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0115" windowHeight="7740"/>
  </bookViews>
  <sheets>
    <sheet name="Improper payment Rate" sheetId="1" r:id="rId1"/>
    <sheet name="Integrity Rates" sheetId="2" r:id="rId2"/>
    <sheet name="Overpayment by Cause" sheetId="3" r:id="rId3"/>
    <sheet name="Overpayments by Responsibility" sheetId="4" r:id="rId4"/>
  </sheets>
  <definedNames>
    <definedName name="_xlnm._FilterDatabase" localSheetId="0" hidden="1">'Improper payment Rate'!$A$6:$A$59</definedName>
    <definedName name="_xlnm._FilterDatabase" localSheetId="1" hidden="1">'Integrity Rates'!$A$6:$A$59</definedName>
    <definedName name="_xlnm._FilterDatabase" localSheetId="2" hidden="1">'Overpayment by Cause'!$A$5:$A$784</definedName>
    <definedName name="_xlnm._FilterDatabase" localSheetId="3" hidden="1">'Overpayments by Responsibility'!$A$5:$A$680</definedName>
  </definedNames>
  <calcPr calcId="145621"/>
</workbook>
</file>

<file path=xl/calcChain.xml><?xml version="1.0" encoding="utf-8"?>
<calcChain xmlns="http://schemas.openxmlformats.org/spreadsheetml/2006/main">
  <c r="F678" i="4" l="1"/>
  <c r="F679" i="4" s="1"/>
  <c r="F680" i="4" s="1"/>
  <c r="F665" i="4"/>
  <c r="F666" i="4" s="1"/>
  <c r="F667" i="4" s="1"/>
  <c r="F652" i="4"/>
  <c r="F653" i="4" s="1"/>
  <c r="F654" i="4" s="1"/>
  <c r="F639" i="4"/>
  <c r="F640" i="4" s="1"/>
  <c r="F641" i="4" s="1"/>
  <c r="F626" i="4"/>
  <c r="F627" i="4" s="1"/>
  <c r="F628" i="4" s="1"/>
  <c r="F613" i="4"/>
  <c r="F614" i="4" s="1"/>
  <c r="F615" i="4" s="1"/>
  <c r="F600" i="4"/>
  <c r="F601" i="4" s="1"/>
  <c r="F602" i="4" s="1"/>
  <c r="F587" i="4"/>
  <c r="F588" i="4" s="1"/>
  <c r="F589" i="4" s="1"/>
  <c r="F574" i="4"/>
  <c r="F575" i="4" s="1"/>
  <c r="F576" i="4" s="1"/>
  <c r="F561" i="4"/>
  <c r="F562" i="4" s="1"/>
  <c r="F563" i="4" s="1"/>
  <c r="F548" i="4"/>
  <c r="F549" i="4" s="1"/>
  <c r="F550" i="4" s="1"/>
  <c r="F535" i="4"/>
  <c r="F536" i="4" s="1"/>
  <c r="F537" i="4" s="1"/>
  <c r="F522" i="4"/>
  <c r="F523" i="4" s="1"/>
  <c r="F524" i="4" s="1"/>
  <c r="F509" i="4"/>
  <c r="F510" i="4" s="1"/>
  <c r="F511" i="4" s="1"/>
  <c r="F496" i="4"/>
  <c r="F497" i="4" s="1"/>
  <c r="F498" i="4" s="1"/>
  <c r="F483" i="4"/>
  <c r="F484" i="4" s="1"/>
  <c r="F485" i="4" s="1"/>
  <c r="F470" i="4"/>
  <c r="F471" i="4" s="1"/>
  <c r="F472" i="4" s="1"/>
  <c r="F457" i="4"/>
  <c r="F458" i="4" s="1"/>
  <c r="F459" i="4" s="1"/>
  <c r="F444" i="4"/>
  <c r="F445" i="4" s="1"/>
  <c r="F446" i="4" s="1"/>
  <c r="F431" i="4"/>
  <c r="F432" i="4" s="1"/>
  <c r="F433" i="4" s="1"/>
  <c r="F418" i="4"/>
  <c r="F419" i="4" s="1"/>
  <c r="F420" i="4" s="1"/>
  <c r="F405" i="4"/>
  <c r="F406" i="4" s="1"/>
  <c r="F407" i="4" s="1"/>
  <c r="F392" i="4"/>
  <c r="F393" i="4" s="1"/>
  <c r="F394" i="4" s="1"/>
  <c r="F379" i="4"/>
  <c r="F380" i="4" s="1"/>
  <c r="F381" i="4" s="1"/>
  <c r="F366" i="4"/>
  <c r="F367" i="4" s="1"/>
  <c r="F368" i="4" s="1"/>
  <c r="F353" i="4"/>
  <c r="F354" i="4" s="1"/>
  <c r="F355" i="4" s="1"/>
  <c r="F340" i="4"/>
  <c r="F341" i="4" s="1"/>
  <c r="F342" i="4" s="1"/>
  <c r="F327" i="4"/>
  <c r="F328" i="4" s="1"/>
  <c r="F329" i="4" s="1"/>
  <c r="F314" i="4"/>
  <c r="F315" i="4" s="1"/>
  <c r="F316" i="4" s="1"/>
  <c r="F301" i="4"/>
  <c r="F302" i="4" s="1"/>
  <c r="F303" i="4" s="1"/>
  <c r="F288" i="4"/>
  <c r="F289" i="4" s="1"/>
  <c r="F290" i="4" s="1"/>
  <c r="F275" i="4"/>
  <c r="F276" i="4" s="1"/>
  <c r="F277" i="4" s="1"/>
  <c r="F262" i="4"/>
  <c r="F263" i="4" s="1"/>
  <c r="F264" i="4" s="1"/>
  <c r="F249" i="4"/>
  <c r="F250" i="4" s="1"/>
  <c r="F251" i="4" s="1"/>
  <c r="F236" i="4"/>
  <c r="F237" i="4" s="1"/>
  <c r="F238" i="4" s="1"/>
  <c r="F223" i="4"/>
  <c r="F224" i="4" s="1"/>
  <c r="F225" i="4" s="1"/>
  <c r="F210" i="4"/>
  <c r="F211" i="4" s="1"/>
  <c r="F212" i="4" s="1"/>
  <c r="F197" i="4"/>
  <c r="F198" i="4" s="1"/>
  <c r="F199" i="4" s="1"/>
  <c r="F184" i="4"/>
  <c r="F185" i="4" s="1"/>
  <c r="F186" i="4" s="1"/>
  <c r="F171" i="4"/>
  <c r="F172" i="4" s="1"/>
  <c r="F173" i="4" s="1"/>
  <c r="F158" i="4"/>
  <c r="F159" i="4" s="1"/>
  <c r="F160" i="4" s="1"/>
  <c r="F145" i="4"/>
  <c r="F146" i="4" s="1"/>
  <c r="F147" i="4" s="1"/>
  <c r="F132" i="4"/>
  <c r="F133" i="4" s="1"/>
  <c r="F134" i="4" s="1"/>
  <c r="F119" i="4"/>
  <c r="F120" i="4" s="1"/>
  <c r="F121" i="4" s="1"/>
  <c r="F106" i="4"/>
  <c r="F107" i="4" s="1"/>
  <c r="F108" i="4" s="1"/>
  <c r="F93" i="4"/>
  <c r="F94" i="4" s="1"/>
  <c r="F95" i="4" s="1"/>
  <c r="F80" i="4"/>
  <c r="F81" i="4" s="1"/>
  <c r="F82" i="4" s="1"/>
  <c r="F67" i="4"/>
  <c r="F68" i="4" s="1"/>
  <c r="F69" i="4" s="1"/>
  <c r="F54" i="4"/>
  <c r="F55" i="4" s="1"/>
  <c r="F56" i="4" s="1"/>
  <c r="F41" i="4"/>
  <c r="F42" i="4" s="1"/>
  <c r="F43" i="4" s="1"/>
  <c r="F28" i="4"/>
  <c r="F29" i="4" s="1"/>
  <c r="F30" i="4" s="1"/>
  <c r="F15" i="4"/>
  <c r="F16" i="4" s="1"/>
  <c r="F17" i="4" s="1"/>
  <c r="F782" i="3"/>
  <c r="F783" i="3" s="1"/>
  <c r="F784" i="3" s="1"/>
  <c r="F767" i="3"/>
  <c r="F768" i="3" s="1"/>
  <c r="F769" i="3" s="1"/>
  <c r="F752" i="3"/>
  <c r="F753" i="3" s="1"/>
  <c r="F754" i="3" s="1"/>
  <c r="F737" i="3"/>
  <c r="F738" i="3" s="1"/>
  <c r="F739" i="3" s="1"/>
  <c r="F722" i="3"/>
  <c r="F723" i="3" s="1"/>
  <c r="F724" i="3" s="1"/>
  <c r="F707" i="3"/>
  <c r="F708" i="3" s="1"/>
  <c r="F709" i="3" s="1"/>
  <c r="F692" i="3"/>
  <c r="F693" i="3" s="1"/>
  <c r="F694" i="3" s="1"/>
  <c r="F677" i="3"/>
  <c r="F678" i="3" s="1"/>
  <c r="F679" i="3" s="1"/>
  <c r="F662" i="3"/>
  <c r="F663" i="3" s="1"/>
  <c r="F664" i="3" s="1"/>
  <c r="F647" i="3"/>
  <c r="F648" i="3" s="1"/>
  <c r="F649" i="3" s="1"/>
  <c r="F632" i="3"/>
  <c r="F633" i="3" s="1"/>
  <c r="F634" i="3" s="1"/>
  <c r="F617" i="3"/>
  <c r="F618" i="3" s="1"/>
  <c r="F619" i="3" s="1"/>
  <c r="F602" i="3"/>
  <c r="F603" i="3" s="1"/>
  <c r="F604" i="3" s="1"/>
  <c r="F587" i="3"/>
  <c r="F588" i="3" s="1"/>
  <c r="F589" i="3" s="1"/>
  <c r="F572" i="3"/>
  <c r="F573" i="3" s="1"/>
  <c r="F574" i="3" s="1"/>
  <c r="F557" i="3"/>
  <c r="F558" i="3" s="1"/>
  <c r="F559" i="3" s="1"/>
  <c r="F542" i="3"/>
  <c r="F543" i="3" s="1"/>
  <c r="F544" i="3" s="1"/>
  <c r="F527" i="3"/>
  <c r="F528" i="3" s="1"/>
  <c r="F529" i="3" s="1"/>
  <c r="F512" i="3"/>
  <c r="F513" i="3" s="1"/>
  <c r="F514" i="3" s="1"/>
  <c r="F497" i="3"/>
  <c r="F498" i="3" s="1"/>
  <c r="F499" i="3" s="1"/>
  <c r="F482" i="3"/>
  <c r="F483" i="3" s="1"/>
  <c r="F484" i="3" s="1"/>
  <c r="F467" i="3"/>
  <c r="F468" i="3" s="1"/>
  <c r="F469" i="3" s="1"/>
  <c r="F452" i="3"/>
  <c r="F453" i="3" s="1"/>
  <c r="F454" i="3" s="1"/>
  <c r="F437" i="3"/>
  <c r="F438" i="3" s="1"/>
  <c r="F439" i="3" s="1"/>
  <c r="F422" i="3"/>
  <c r="F423" i="3" s="1"/>
  <c r="F424" i="3" s="1"/>
  <c r="F407" i="3"/>
  <c r="F408" i="3" s="1"/>
  <c r="F409" i="3" s="1"/>
  <c r="F392" i="3"/>
  <c r="F393" i="3" s="1"/>
  <c r="F394" i="3" s="1"/>
  <c r="F377" i="3"/>
  <c r="F378" i="3" s="1"/>
  <c r="F379" i="3" s="1"/>
  <c r="F362" i="3"/>
  <c r="F363" i="3" s="1"/>
  <c r="F364" i="3" s="1"/>
  <c r="F347" i="3"/>
  <c r="F348" i="3" s="1"/>
  <c r="F349" i="3" s="1"/>
  <c r="F332" i="3"/>
  <c r="F333" i="3" s="1"/>
  <c r="F334" i="3" s="1"/>
  <c r="F317" i="3"/>
  <c r="F318" i="3" s="1"/>
  <c r="F319" i="3" s="1"/>
  <c r="F302" i="3"/>
  <c r="F303" i="3" s="1"/>
  <c r="F304" i="3" s="1"/>
  <c r="F287" i="3"/>
  <c r="F288" i="3" s="1"/>
  <c r="F289" i="3" s="1"/>
  <c r="F272" i="3"/>
  <c r="F273" i="3" s="1"/>
  <c r="F274" i="3" s="1"/>
  <c r="F257" i="3"/>
  <c r="F258" i="3" s="1"/>
  <c r="F259" i="3" s="1"/>
  <c r="F242" i="3"/>
  <c r="F243" i="3" s="1"/>
  <c r="F244" i="3" s="1"/>
  <c r="F227" i="3"/>
  <c r="F228" i="3" s="1"/>
  <c r="F229" i="3" s="1"/>
  <c r="F212" i="3"/>
  <c r="F213" i="3" s="1"/>
  <c r="F214" i="3" s="1"/>
  <c r="F197" i="3"/>
  <c r="F198" i="3" s="1"/>
  <c r="F199" i="3" s="1"/>
  <c r="F182" i="3"/>
  <c r="F183" i="3" s="1"/>
  <c r="F184" i="3" s="1"/>
  <c r="F167" i="3"/>
  <c r="F168" i="3" s="1"/>
  <c r="F169" i="3" s="1"/>
  <c r="F152" i="3"/>
  <c r="F153" i="3" s="1"/>
  <c r="F154" i="3" s="1"/>
  <c r="F137" i="3"/>
  <c r="F138" i="3" s="1"/>
  <c r="F139" i="3" s="1"/>
  <c r="F122" i="3"/>
  <c r="F123" i="3" s="1"/>
  <c r="F124" i="3" s="1"/>
  <c r="F107" i="3"/>
  <c r="F108" i="3" s="1"/>
  <c r="F109" i="3" s="1"/>
  <c r="F92" i="3"/>
  <c r="F93" i="3" s="1"/>
  <c r="F94" i="3" s="1"/>
  <c r="F77" i="3"/>
  <c r="F78" i="3" s="1"/>
  <c r="F79" i="3" s="1"/>
  <c r="F62" i="3"/>
  <c r="F63" i="3" s="1"/>
  <c r="F64" i="3" s="1"/>
  <c r="F47" i="3"/>
  <c r="F48" i="3" s="1"/>
  <c r="F49" i="3" s="1"/>
  <c r="F32" i="3"/>
  <c r="F33" i="3" s="1"/>
  <c r="F34" i="3" s="1"/>
  <c r="F17" i="3"/>
  <c r="F18" i="3" s="1"/>
  <c r="F19" i="3" s="1"/>
</calcChain>
</file>

<file path=xl/sharedStrings.xml><?xml version="1.0" encoding="utf-8"?>
<sst xmlns="http://schemas.openxmlformats.org/spreadsheetml/2006/main" count="2539" uniqueCount="141">
  <si>
    <t>Notes:</t>
  </si>
  <si>
    <t>These data are based on a completion rate of 99.18%</t>
  </si>
  <si>
    <t>and are subject to change upon completion of the remaining cases.</t>
  </si>
  <si>
    <t>*Rates excludes technically proper payments.</t>
  </si>
  <si>
    <t xml:space="preserve"> Omits Florida data - inadequate sampling batches 201501 to 201526</t>
  </si>
  <si>
    <t xml:space="preserve"> Excludes Improper payments attributed to another SWAs action</t>
  </si>
  <si>
    <t>&amp; Integrity rates estimated due to suspension of BAM.</t>
  </si>
  <si>
    <t>@ Overpayment recoveries estimated due to missing ETA 227 reports.</t>
  </si>
  <si>
    <t>Improper</t>
  </si>
  <si>
    <t>Outstanding</t>
  </si>
  <si>
    <t>Over</t>
  </si>
  <si>
    <t>Under</t>
  </si>
  <si>
    <t>Payment</t>
  </si>
  <si>
    <t>Payment Rate</t>
  </si>
  <si>
    <t>Payment Rate $</t>
  </si>
  <si>
    <t>Rate*</t>
  </si>
  <si>
    <t>(OP+UP)</t>
  </si>
  <si>
    <t>$ Amount</t>
  </si>
  <si>
    <t>Net Rate</t>
  </si>
  <si>
    <t>Excluding</t>
  </si>
  <si>
    <t>Work</t>
  </si>
  <si>
    <t>(OP) Rate*</t>
  </si>
  <si>
    <t>(UP) Rate*</t>
  </si>
  <si>
    <t>Recovered</t>
  </si>
  <si>
    <t>[((b)+(d)-(e))/</t>
  </si>
  <si>
    <t>Work Search</t>
  </si>
  <si>
    <t>Search</t>
  </si>
  <si>
    <t>ST</t>
  </si>
  <si>
    <t>Sample</t>
  </si>
  <si>
    <t>Amount Paid</t>
  </si>
  <si>
    <t>(a)</t>
  </si>
  <si>
    <t>(b)</t>
  </si>
  <si>
    <t>(c)</t>
  </si>
  <si>
    <t>(d)</t>
  </si>
  <si>
    <t>[(a)+(c)]</t>
  </si>
  <si>
    <t>[(b)+(d)]</t>
  </si>
  <si>
    <t>(e)</t>
  </si>
  <si>
    <t>[(b)+(d)-(e)]</t>
  </si>
  <si>
    <t>(amount paid)]</t>
  </si>
  <si>
    <t>Errors</t>
  </si>
  <si>
    <t>Rate</t>
  </si>
  <si>
    <t>Rate $</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</si>
  <si>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</si>
  <si>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</si>
  <si>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</si>
  <si>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</si>
  <si>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</si>
  <si>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</si>
  <si>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</si>
  <si>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</si>
  <si>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</si>
  <si>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</si>
  <si>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</si>
  <si>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</si>
  <si>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</si>
  <si>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</si>
  <si>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</si>
  <si>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</si>
  <si>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</si>
  <si>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</si>
  <si>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</si>
  <si>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</si>
  <si>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</si>
  <si>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</si>
  <si>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</si>
  <si>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</si>
  <si>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</si>
  <si>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</si>
  <si>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</si>
  <si>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</si>
  <si>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</si>
  <si>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</si>
  <si>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</si>
  <si>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</si>
  <si>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</si>
  <si>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</si>
  <si>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</si>
  <si>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</si>
  <si>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</si>
  <si>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</si>
  <si>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</si>
  <si>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</si>
  <si>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</si>
  <si>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</si>
  <si>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t>
  </si>
  <si>
    <t>SD</t>
  </si>
  <si>
    <t>TN</t>
  </si>
  <si>
    <t>TX</t>
  </si>
  <si>
    <t>UT</t>
  </si>
  <si>
    <t>VA</t>
  </si>
  <si>
    <t>VT</t>
  </si>
  <si>
    <t>WA</t>
  </si>
  <si>
    <t>WI</t>
  </si>
  <si>
    <t>WV</t>
  </si>
  <si>
    <t>WY</t>
  </si>
  <si>
    <t>Tracking</t>
  </si>
  <si>
    <t xml:space="preserve">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(See the 2015 “Comparison of State Unemployment Laws,” http://www.oui.doleta.gov/unemploy/comparison2015.asp). 
Because the BAM data are based on small sample, the estimated improper payment rate is subject to a sampling and non-sampling error.  Sampling error is the error that arises in a data collection process as a result of taking a sample from a population rather than using the whole population.  Therefore a confidence interval, expressed as +/- x percentage points, is constructed for the estimated improper payment rates.  The actual rate is expected to lie within 95 percent of the intervals constructed from repeated samples of the same size and selected in the same manner as the BAM sample.  Non-sampling error is the error that arises in a data collection process as a result of factors other than taking a sample. These errors can include, but are not limited to, timeliness of data collection, data entry errors, biased questions in fact-finding, biased decision making, and inappropriate analysis and conclusions completed by state investigators or false or inaccurate information provided by survey respondents. 
</t>
  </si>
  <si>
    <t>Unemployment Insurance Improper Payment Rates From: CY 2015 QTR 1   To: CY 2015 QTR 4</t>
  </si>
  <si>
    <t>UI Benefit Accuracy Measurement Rates</t>
  </si>
  <si>
    <t>Batch Range 201501 through 201552</t>
  </si>
  <si>
    <t>Prepared On 01 Apr 16 By: OWS Division of Performance Management</t>
  </si>
  <si>
    <t>Exclude</t>
  </si>
  <si>
    <t>Agency</t>
  </si>
  <si>
    <t>Amount</t>
  </si>
  <si>
    <t>95% CI</t>
  </si>
  <si>
    <t>BYE</t>
  </si>
  <si>
    <t>Fraud</t>
  </si>
  <si>
    <t>Responsible</t>
  </si>
  <si>
    <t>Paid</t>
  </si>
  <si>
    <t>Rate**</t>
  </si>
  <si>
    <t>+/-</t>
  </si>
  <si>
    <t>BAM Overpayments by Cause</t>
  </si>
  <si>
    <t>January 1, 2015 - December 31, 2015</t>
  </si>
  <si>
    <t>Percent of</t>
  </si>
  <si>
    <t>Estimated</t>
  </si>
  <si>
    <t>State</t>
  </si>
  <si>
    <t>Cause</t>
  </si>
  <si>
    <t>Dollars Paid</t>
  </si>
  <si>
    <t>Dollars OP</t>
  </si>
  <si>
    <t>st</t>
  </si>
  <si>
    <t>Benefit Year Earnings</t>
  </si>
  <si>
    <t>Separation Issues</t>
  </si>
  <si>
    <t>Able+Available</t>
  </si>
  <si>
    <t>Base Period Wage Iss.</t>
  </si>
  <si>
    <t>Sev./Vac./SSI/Pension</t>
  </si>
  <si>
    <t>ES Registration</t>
  </si>
  <si>
    <t>Other Eligibility</t>
  </si>
  <si>
    <t>Other Issues</t>
  </si>
  <si>
    <t>Dependent Allowance</t>
  </si>
  <si>
    <t>Total</t>
  </si>
  <si>
    <t>Amt. Paid</t>
  </si>
  <si>
    <t>BAM Overpayments by Responsibility</t>
  </si>
  <si>
    <t>Claimant Only</t>
  </si>
  <si>
    <t>Claimant + Employer</t>
  </si>
  <si>
    <t>Claimant + Agency</t>
  </si>
  <si>
    <t>Agency Only</t>
  </si>
  <si>
    <t>Employer Only</t>
  </si>
  <si>
    <t>Clmnt+Empl+Agy</t>
  </si>
  <si>
    <t>Employer + Agency</t>
  </si>
  <si>
    <t>All Others</t>
  </si>
  <si>
    <t>Responsibility*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</si>
</sst>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0.000%"/>
  </numFmts>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cellStyleXfs>
  <cellXfs count="19">
    <xf numFmtId="0" fontId="0" fillId="0" borderId="0" xfId="0"/>
    <xf numFmtId="164" fontId="0" fillId="0" borderId="0" xfId="0" applyNumberFormat="1"/>
    <xf numFmtId="0" fontId="0" fillId="2" borderId="2" xfId="0" applyFill="1" applyBorder="1"/>
    <xf numFmtId="164" fontId="0" fillId="2" borderId="2" xfId="0" applyNumberFormat="1" applyFill="1" applyBorder="1" applyAlignment="1">
      <alignment horizontal="center"/>
    </xf>
    <xf numFmtId="0" fontId="0" fillId="2" borderId="2" xfId="0" applyFill="1" applyBorder="1" applyAlignment="1">
      <alignment horizontal="center"/>
    </xf>
    <xf numFmtId="0" fontId="0" fillId="2" borderId="3" xfId="0" applyFill="1" applyBorder="1"/>
    <xf numFmtId="164" fontId="0" fillId="2" borderId="3" xfId="0" applyNumberFormat="1" applyFill="1" applyBorder="1" applyAlignment="1">
      <alignment horizontal="center"/>
    </xf>
    <xf numFmtId="0" fontId="0" fillId="2" borderId="3" xfId="0" applyFill="1" applyBorder="1" applyAlignment="1">
      <alignment horizontal="center"/>
    </xf>
    <xf numFmtId="0" fontId="0" fillId="2" borderId="4" xfId="0" applyFill="1" applyBorder="1"/>
    <xf numFmtId="164" fontId="0" fillId="2" borderId="4" xfId="0" applyNumberFormat="1" applyFill="1" applyBorder="1" applyAlignment="1">
      <alignment horizontal="center"/>
    </xf>
    <xf numFmtId="0" fontId="0" fillId="2" borderId="4" xfId="0" applyFill="1" applyBorder="1" applyAlignment="1">
      <alignment horizontal="center"/>
    </xf>
    <xf numFmtId="0" fontId="0" fillId="0" borderId="1" xfId="0" applyBorder="1"/>
    <xf numFmtId="6" fontId="0" fillId="0" borderId="1" xfId="0" applyNumberFormat="1" applyBorder="1"/>
    <xf numFmtId="164" fontId="0" fillId="0" borderId="1" xfId="0" applyNumberFormat="1" applyBorder="1"/>
    <xf numFmtId="0" fontId="1" fillId="0" borderId="0" xfId="0" applyFont="1"/>
    <xf numFmtId="164" fontId="0" fillId="2" borderId="2" xfId="0" applyNumberFormat="1" applyFill="1" applyBorder="1"/>
    <xf numFmtId="164" fontId="0" fillId="2" borderId="4" xfId="0" applyNumberFormat="1" applyFill="1" applyBorder="1"/>
    <xf numFmtId="10" fontId="0" fillId="0" borderId="1" xfId="0" applyNumberFormat="1" applyBorder="1"/>
    <xf numFmtId="0" fontId="0" fillId="3" borderId="5" xfId="0" applyFill="1" applyBorder="1" applyAlignment="1">
      <alignment horizontal="left"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tabSelected="1" workbookViewId="0"/>
  </sheetViews>
  <sheetFormatPr defaultRowHeight="15" x14ac:dyDescent="0.25"/>
  <cols>
    <col min="1" max="1" width="4.7109375" customWidth="1"/>
    <col min="2" max="2" width="15.5703125" bestFit="1" customWidth="1"/>
    <col min="3" max="3" width="10.42578125" style="1" bestFit="1" customWidth="1"/>
    <col min="4" max="4" width="14.5703125" bestFit="1" customWidth="1"/>
    <col min="5" max="5" width="10.28515625" style="1" bestFit="1" customWidth="1"/>
    <col min="6" max="6" width="12.85546875" bestFit="1" customWidth="1"/>
    <col min="7" max="7" width="9.28515625" style="1" bestFit="1" customWidth="1"/>
    <col min="8" max="8" width="14.5703125" bestFit="1" customWidth="1"/>
    <col min="9" max="9" width="12.85546875" bestFit="1" customWidth="1"/>
    <col min="10" max="10" width="2.85546875" bestFit="1" customWidth="1"/>
    <col min="11" max="11" width="17.28515625" bestFit="1" customWidth="1"/>
    <col min="12" max="12" width="14.42578125" style="1" bestFit="1" customWidth="1"/>
    <col min="13" max="13" width="13.42578125" style="1" bestFit="1" customWidth="1"/>
    <col min="14" max="14" width="14.85546875" bestFit="1" customWidth="1"/>
    <col min="15" max="15" width="9.140625" style="1"/>
    <col min="16" max="16" width="14.5703125" bestFit="1" customWidth="1"/>
  </cols>
  <sheetData>
    <row r="1" spans="1:16" x14ac:dyDescent="0.25">
      <c r="A1" s="14" t="s">
        <v>97</v>
      </c>
    </row>
    <row r="2" spans="1:16" ht="147.75" customHeight="1" x14ac:dyDescent="0.25">
      <c r="A2" s="18" t="s">
        <v>96</v>
      </c>
      <c r="B2" s="18"/>
      <c r="C2" s="18"/>
      <c r="D2" s="18"/>
      <c r="E2" s="18"/>
      <c r="F2" s="18"/>
      <c r="G2" s="18"/>
      <c r="H2" s="18"/>
      <c r="I2" s="18"/>
      <c r="J2" s="18"/>
      <c r="K2" s="18"/>
      <c r="L2" s="18"/>
      <c r="M2" s="18"/>
      <c r="N2" s="18"/>
      <c r="O2" s="18"/>
      <c r="P2" s="18"/>
    </row>
    <row r="3" spans="1:16" x14ac:dyDescent="0.25">
      <c r="A3" s="2"/>
      <c r="B3" s="2"/>
      <c r="C3" s="3"/>
      <c r="D3" s="4"/>
      <c r="E3" s="3"/>
      <c r="F3" s="4"/>
      <c r="G3" s="3" t="s">
        <v>8</v>
      </c>
      <c r="H3" s="4" t="s">
        <v>8</v>
      </c>
      <c r="I3" s="4" t="s">
        <v>8</v>
      </c>
      <c r="J3" s="4"/>
      <c r="K3" s="4" t="s">
        <v>9</v>
      </c>
      <c r="L3" s="3"/>
      <c r="M3" s="3" t="s">
        <v>8</v>
      </c>
      <c r="N3" s="4" t="s">
        <v>8</v>
      </c>
      <c r="O3" s="3"/>
      <c r="P3" s="4"/>
    </row>
    <row r="4" spans="1:16" x14ac:dyDescent="0.25">
      <c r="A4" s="5"/>
      <c r="B4" s="5"/>
      <c r="C4" s="6" t="s">
        <v>10</v>
      </c>
      <c r="D4" s="7" t="s">
        <v>10</v>
      </c>
      <c r="E4" s="6" t="s">
        <v>11</v>
      </c>
      <c r="F4" s="7" t="s">
        <v>11</v>
      </c>
      <c r="G4" s="6" t="s">
        <v>12</v>
      </c>
      <c r="H4" s="7" t="s">
        <v>12</v>
      </c>
      <c r="I4" s="7" t="s">
        <v>12</v>
      </c>
      <c r="J4" s="7"/>
      <c r="K4" s="7" t="s">
        <v>8</v>
      </c>
      <c r="L4" s="6" t="s">
        <v>95</v>
      </c>
      <c r="M4" s="6" t="s">
        <v>13</v>
      </c>
      <c r="N4" s="7" t="s">
        <v>14</v>
      </c>
      <c r="O4" s="6"/>
      <c r="P4" s="7"/>
    </row>
    <row r="5" spans="1:16" x14ac:dyDescent="0.25">
      <c r="A5" s="5"/>
      <c r="B5" s="5"/>
      <c r="C5" s="6" t="s">
        <v>12</v>
      </c>
      <c r="D5" s="7" t="s">
        <v>12</v>
      </c>
      <c r="E5" s="6" t="s">
        <v>12</v>
      </c>
      <c r="F5" s="7" t="s">
        <v>12</v>
      </c>
      <c r="G5" s="6" t="s">
        <v>15</v>
      </c>
      <c r="H5" s="7" t="s">
        <v>16</v>
      </c>
      <c r="I5" s="7" t="s">
        <v>17</v>
      </c>
      <c r="J5" s="7"/>
      <c r="K5" s="7" t="s">
        <v>12</v>
      </c>
      <c r="L5" s="6" t="s">
        <v>18</v>
      </c>
      <c r="M5" s="6" t="s">
        <v>19</v>
      </c>
      <c r="N5" s="7" t="s">
        <v>19</v>
      </c>
      <c r="O5" s="6" t="s">
        <v>20</v>
      </c>
      <c r="P5" s="7" t="s">
        <v>20</v>
      </c>
    </row>
    <row r="6" spans="1:16" x14ac:dyDescent="0.25">
      <c r="A6" s="5"/>
      <c r="B6" s="5"/>
      <c r="C6" s="6" t="s">
        <v>21</v>
      </c>
      <c r="D6" s="7" t="s">
        <v>17</v>
      </c>
      <c r="E6" s="6" t="s">
        <v>22</v>
      </c>
      <c r="F6" s="7" t="s">
        <v>17</v>
      </c>
      <c r="G6" s="6" t="s">
        <v>16</v>
      </c>
      <c r="H6" s="7" t="s">
        <v>17</v>
      </c>
      <c r="I6" s="7" t="s">
        <v>23</v>
      </c>
      <c r="J6" s="7"/>
      <c r="K6" s="7" t="s">
        <v>17</v>
      </c>
      <c r="L6" s="6" t="s">
        <v>24</v>
      </c>
      <c r="M6" s="6" t="s">
        <v>25</v>
      </c>
      <c r="N6" s="7" t="s">
        <v>25</v>
      </c>
      <c r="O6" s="6" t="s">
        <v>26</v>
      </c>
      <c r="P6" s="7" t="s">
        <v>26</v>
      </c>
    </row>
    <row r="7" spans="1:16" x14ac:dyDescent="0.25">
      <c r="A7" s="8" t="s">
        <v>27</v>
      </c>
      <c r="B7" s="8" t="s">
        <v>29</v>
      </c>
      <c r="C7" s="9" t="s">
        <v>30</v>
      </c>
      <c r="D7" s="10" t="s">
        <v>31</v>
      </c>
      <c r="E7" s="9" t="s">
        <v>32</v>
      </c>
      <c r="F7" s="10" t="s">
        <v>33</v>
      </c>
      <c r="G7" s="9" t="s">
        <v>34</v>
      </c>
      <c r="H7" s="10" t="s">
        <v>35</v>
      </c>
      <c r="I7" s="10" t="s">
        <v>36</v>
      </c>
      <c r="J7" s="10"/>
      <c r="K7" s="10" t="s">
        <v>37</v>
      </c>
      <c r="L7" s="9" t="s">
        <v>38</v>
      </c>
      <c r="M7" s="9" t="s">
        <v>39</v>
      </c>
      <c r="N7" s="10" t="s">
        <v>39</v>
      </c>
      <c r="O7" s="9" t="s">
        <v>40</v>
      </c>
      <c r="P7" s="10" t="s">
        <v>41</v>
      </c>
    </row>
    <row r="8" spans="1:16" x14ac:dyDescent="0.25">
      <c r="A8" s="11" t="s">
        <v>42</v>
      </c>
      <c r="B8" s="12">
        <v>121528452</v>
      </c>
      <c r="C8" s="13">
        <v>8.0350000000000005E-2</v>
      </c>
      <c r="D8" s="12">
        <v>9764944</v>
      </c>
      <c r="E8" s="13">
        <v>2.2799999999999999E-3</v>
      </c>
      <c r="F8" s="12">
        <v>277265</v>
      </c>
      <c r="G8" s="13">
        <v>8.2629999999999995E-2</v>
      </c>
      <c r="H8" s="12">
        <v>10042209</v>
      </c>
      <c r="I8" s="12">
        <v>4076621</v>
      </c>
      <c r="J8" s="11"/>
      <c r="K8" s="12">
        <v>5965588</v>
      </c>
      <c r="L8" s="13">
        <v>4.9090000000000002E-2</v>
      </c>
      <c r="M8" s="13">
        <v>5.3560000000000003E-2</v>
      </c>
      <c r="N8" s="12">
        <v>6508640</v>
      </c>
      <c r="O8" s="13">
        <v>3.1119999999999998E-2</v>
      </c>
      <c r="P8" s="12">
        <v>3781765</v>
      </c>
    </row>
    <row r="9" spans="1:16" x14ac:dyDescent="0.25">
      <c r="A9" s="11" t="s">
        <v>43</v>
      </c>
      <c r="B9" s="12">
        <v>207349745</v>
      </c>
      <c r="C9" s="13">
        <v>5.9659999999999998E-2</v>
      </c>
      <c r="D9" s="12">
        <v>12370653</v>
      </c>
      <c r="E9" s="13">
        <v>2.0500000000000002E-3</v>
      </c>
      <c r="F9" s="12">
        <v>425903</v>
      </c>
      <c r="G9" s="13">
        <v>6.1710000000000001E-2</v>
      </c>
      <c r="H9" s="12">
        <v>12796556</v>
      </c>
      <c r="I9" s="12">
        <v>11215369</v>
      </c>
      <c r="J9" s="11"/>
      <c r="K9" s="12">
        <v>1581187</v>
      </c>
      <c r="L9" s="13">
        <v>7.6299999999999996E-3</v>
      </c>
      <c r="M9" s="13">
        <v>4.5699999999999998E-2</v>
      </c>
      <c r="N9" s="12">
        <v>9475368</v>
      </c>
      <c r="O9" s="13">
        <v>1.8759999999999999E-2</v>
      </c>
      <c r="P9" s="12">
        <v>3890453</v>
      </c>
    </row>
    <row r="10" spans="1:16" x14ac:dyDescent="0.25">
      <c r="A10" s="11" t="s">
        <v>44</v>
      </c>
      <c r="B10" s="12">
        <v>239052283</v>
      </c>
      <c r="C10" s="13">
        <v>0.11632000000000001</v>
      </c>
      <c r="D10" s="12">
        <v>27807449</v>
      </c>
      <c r="E10" s="13">
        <v>4.0699999999999998E-3</v>
      </c>
      <c r="F10" s="12">
        <v>972822</v>
      </c>
      <c r="G10" s="13">
        <v>0.12039</v>
      </c>
      <c r="H10" s="12">
        <v>28780270</v>
      </c>
      <c r="I10" s="12">
        <v>10626306</v>
      </c>
      <c r="J10" s="11"/>
      <c r="K10" s="12">
        <v>18153964</v>
      </c>
      <c r="L10" s="13">
        <v>7.5939999999999994E-2</v>
      </c>
      <c r="M10" s="13">
        <v>0.12039</v>
      </c>
      <c r="N10" s="12">
        <v>28780270</v>
      </c>
      <c r="O10" s="13">
        <v>0</v>
      </c>
      <c r="P10" s="12">
        <v>0</v>
      </c>
    </row>
    <row r="11" spans="1:16" x14ac:dyDescent="0.25">
      <c r="A11" s="11" t="s">
        <v>45</v>
      </c>
      <c r="B11" s="12">
        <v>271236643</v>
      </c>
      <c r="C11" s="13">
        <v>9.3869999999999995E-2</v>
      </c>
      <c r="D11" s="12">
        <v>25460516</v>
      </c>
      <c r="E11" s="13">
        <v>3.2000000000000003E-4</v>
      </c>
      <c r="F11" s="12">
        <v>87448</v>
      </c>
      <c r="G11" s="13">
        <v>9.4189999999999996E-2</v>
      </c>
      <c r="H11" s="12">
        <v>25547964</v>
      </c>
      <c r="I11" s="12">
        <v>23167626</v>
      </c>
      <c r="J11" s="11"/>
      <c r="K11" s="12">
        <v>2380338</v>
      </c>
      <c r="L11" s="13">
        <v>8.7799999999999996E-3</v>
      </c>
      <c r="M11" s="13">
        <v>6.4589999999999995E-2</v>
      </c>
      <c r="N11" s="12">
        <v>17517833</v>
      </c>
      <c r="O11" s="13">
        <v>3.2210000000000003E-2</v>
      </c>
      <c r="P11" s="12">
        <v>8737521</v>
      </c>
    </row>
    <row r="12" spans="1:16" x14ac:dyDescent="0.25">
      <c r="A12" s="11" t="s">
        <v>46</v>
      </c>
      <c r="B12" s="12">
        <v>5308342999</v>
      </c>
      <c r="C12" s="13">
        <v>7.2330000000000005E-2</v>
      </c>
      <c r="D12" s="12">
        <v>383963584</v>
      </c>
      <c r="E12" s="13">
        <v>3.7699999999999999E-3</v>
      </c>
      <c r="F12" s="12">
        <v>20004681</v>
      </c>
      <c r="G12" s="13">
        <v>7.6100000000000001E-2</v>
      </c>
      <c r="H12" s="12">
        <v>403968265</v>
      </c>
      <c r="I12" s="12">
        <v>96301843</v>
      </c>
      <c r="J12" s="11"/>
      <c r="K12" s="12">
        <v>307666422</v>
      </c>
      <c r="L12" s="13">
        <v>5.7959999999999998E-2</v>
      </c>
      <c r="M12" s="13">
        <v>7.6100000000000001E-2</v>
      </c>
      <c r="N12" s="12">
        <v>403968265</v>
      </c>
      <c r="O12" s="13">
        <v>0</v>
      </c>
      <c r="P12" s="12">
        <v>0</v>
      </c>
    </row>
    <row r="13" spans="1:16" x14ac:dyDescent="0.25">
      <c r="A13" s="11" t="s">
        <v>47</v>
      </c>
      <c r="B13" s="12">
        <v>510265454</v>
      </c>
      <c r="C13" s="13">
        <v>0.13116</v>
      </c>
      <c r="D13" s="12">
        <v>66926148</v>
      </c>
      <c r="E13" s="13">
        <v>5.3200000000000001E-3</v>
      </c>
      <c r="F13" s="12">
        <v>2716750</v>
      </c>
      <c r="G13" s="13">
        <v>0.13647999999999999</v>
      </c>
      <c r="H13" s="12">
        <v>69642898</v>
      </c>
      <c r="I13" s="12">
        <v>10045985</v>
      </c>
      <c r="J13" s="11"/>
      <c r="K13" s="12">
        <v>59596913</v>
      </c>
      <c r="L13" s="13">
        <v>0.1168</v>
      </c>
      <c r="M13" s="13">
        <v>9.9760000000000001E-2</v>
      </c>
      <c r="N13" s="12">
        <v>50904782</v>
      </c>
      <c r="O13" s="13">
        <v>3.6720000000000003E-2</v>
      </c>
      <c r="P13" s="12">
        <v>18738116</v>
      </c>
    </row>
    <row r="14" spans="1:16" x14ac:dyDescent="0.25">
      <c r="A14" s="11" t="s">
        <v>48</v>
      </c>
      <c r="B14" s="12">
        <v>657074828</v>
      </c>
      <c r="C14" s="13">
        <v>7.5719999999999996E-2</v>
      </c>
      <c r="D14" s="12">
        <v>49750790</v>
      </c>
      <c r="E14" s="13">
        <v>7.6999999999999996E-4</v>
      </c>
      <c r="F14" s="12">
        <v>504786</v>
      </c>
      <c r="G14" s="13">
        <v>7.6480000000000006E-2</v>
      </c>
      <c r="H14" s="12">
        <v>50255576</v>
      </c>
      <c r="I14" s="12">
        <v>8834459</v>
      </c>
      <c r="J14" s="11"/>
      <c r="K14" s="12">
        <v>41421117</v>
      </c>
      <c r="L14" s="13">
        <v>6.3039999999999999E-2</v>
      </c>
      <c r="M14" s="13">
        <v>5.2409999999999998E-2</v>
      </c>
      <c r="N14" s="12">
        <v>34437579</v>
      </c>
      <c r="O14" s="13">
        <v>2.5149999999999999E-2</v>
      </c>
      <c r="P14" s="12">
        <v>16527561</v>
      </c>
    </row>
    <row r="15" spans="1:16" x14ac:dyDescent="0.25">
      <c r="A15" s="11" t="s">
        <v>49</v>
      </c>
      <c r="B15" s="12">
        <v>116047435</v>
      </c>
      <c r="C15" s="13">
        <v>0.1153</v>
      </c>
      <c r="D15" s="12">
        <v>13380338</v>
      </c>
      <c r="E15" s="13">
        <v>6.5799999999999999E-3</v>
      </c>
      <c r="F15" s="12">
        <v>763220</v>
      </c>
      <c r="G15" s="13">
        <v>0.12188</v>
      </c>
      <c r="H15" s="12">
        <v>14143557</v>
      </c>
      <c r="I15" s="12">
        <v>5365787</v>
      </c>
      <c r="J15" s="11"/>
      <c r="K15" s="12">
        <v>8777770</v>
      </c>
      <c r="L15" s="13">
        <v>7.5639999999999999E-2</v>
      </c>
      <c r="M15" s="13">
        <v>0.11550000000000001</v>
      </c>
      <c r="N15" s="12">
        <v>13403939</v>
      </c>
      <c r="O15" s="13">
        <v>7.3699999999999998E-3</v>
      </c>
      <c r="P15" s="12">
        <v>855635</v>
      </c>
    </row>
    <row r="16" spans="1:16" x14ac:dyDescent="0.25">
      <c r="A16" s="11" t="s">
        <v>50</v>
      </c>
      <c r="B16" s="12">
        <v>78663894</v>
      </c>
      <c r="C16" s="13">
        <v>9.3049999999999994E-2</v>
      </c>
      <c r="D16" s="12">
        <v>7319871</v>
      </c>
      <c r="E16" s="13">
        <v>3.0500000000000002E-3</v>
      </c>
      <c r="F16" s="12">
        <v>239975</v>
      </c>
      <c r="G16" s="13">
        <v>9.6100000000000005E-2</v>
      </c>
      <c r="H16" s="12">
        <v>7559846</v>
      </c>
      <c r="I16" s="12">
        <v>2748102</v>
      </c>
      <c r="J16" s="11"/>
      <c r="K16" s="12">
        <v>4811744</v>
      </c>
      <c r="L16" s="13">
        <v>6.1170000000000002E-2</v>
      </c>
      <c r="M16" s="13">
        <v>7.8259999999999996E-2</v>
      </c>
      <c r="N16" s="12">
        <v>6156518</v>
      </c>
      <c r="O16" s="13">
        <v>2.3099999999999999E-2</v>
      </c>
      <c r="P16" s="12">
        <v>1816768</v>
      </c>
    </row>
    <row r="17" spans="1:16" x14ac:dyDescent="0.25">
      <c r="A17" s="11" t="s">
        <v>51</v>
      </c>
      <c r="B17" s="12">
        <v>222048775</v>
      </c>
      <c r="C17" s="13">
        <v>6.5500000000000003E-2</v>
      </c>
      <c r="D17" s="12">
        <v>14544842</v>
      </c>
      <c r="E17" s="13">
        <v>1.3999999999999999E-4</v>
      </c>
      <c r="F17" s="12">
        <v>31506</v>
      </c>
      <c r="G17" s="13">
        <v>6.5640000000000004E-2</v>
      </c>
      <c r="H17" s="12">
        <v>14576348</v>
      </c>
      <c r="I17" s="12">
        <v>17663393</v>
      </c>
      <c r="J17" s="11"/>
      <c r="K17" s="12">
        <v>-3087045</v>
      </c>
      <c r="L17" s="13">
        <v>-1.3899999999999999E-2</v>
      </c>
      <c r="M17" s="13">
        <v>3.3660000000000002E-2</v>
      </c>
      <c r="N17" s="12">
        <v>7474993</v>
      </c>
      <c r="O17" s="13">
        <v>3.1980000000000001E-2</v>
      </c>
      <c r="P17" s="12">
        <v>7101355</v>
      </c>
    </row>
    <row r="18" spans="1:16" x14ac:dyDescent="0.25">
      <c r="A18" s="11" t="s">
        <v>52</v>
      </c>
      <c r="B18" s="12">
        <v>420333847</v>
      </c>
      <c r="C18" s="13">
        <v>4.7079999999999997E-2</v>
      </c>
      <c r="D18" s="12">
        <v>19790775</v>
      </c>
      <c r="E18" s="13">
        <v>0</v>
      </c>
      <c r="F18" s="12">
        <v>0</v>
      </c>
      <c r="G18" s="13">
        <v>4.7079999999999997E-2</v>
      </c>
      <c r="H18" s="12">
        <v>19790775</v>
      </c>
      <c r="I18" s="12">
        <v>13504087</v>
      </c>
      <c r="J18" s="11"/>
      <c r="K18" s="12">
        <v>6286688</v>
      </c>
      <c r="L18" s="13">
        <v>1.4959999999999999E-2</v>
      </c>
      <c r="M18" s="13">
        <v>2.87E-2</v>
      </c>
      <c r="N18" s="12">
        <v>12061668</v>
      </c>
      <c r="O18" s="13">
        <v>2.332E-2</v>
      </c>
      <c r="P18" s="12">
        <v>9800267</v>
      </c>
    </row>
    <row r="19" spans="1:16" x14ac:dyDescent="0.25">
      <c r="A19" s="11" t="s">
        <v>53</v>
      </c>
      <c r="B19" s="12">
        <v>157321265</v>
      </c>
      <c r="C19" s="13">
        <v>4.2529999999999998E-2</v>
      </c>
      <c r="D19" s="12">
        <v>6690406</v>
      </c>
      <c r="E19" s="13">
        <v>1.1999999999999999E-3</v>
      </c>
      <c r="F19" s="12">
        <v>188298</v>
      </c>
      <c r="G19" s="13">
        <v>4.3720000000000002E-2</v>
      </c>
      <c r="H19" s="12">
        <v>6878704</v>
      </c>
      <c r="I19" s="12">
        <v>1207094</v>
      </c>
      <c r="J19" s="11"/>
      <c r="K19" s="12">
        <v>5671610</v>
      </c>
      <c r="L19" s="13">
        <v>3.6049999999999999E-2</v>
      </c>
      <c r="M19" s="13">
        <v>3.952E-2</v>
      </c>
      <c r="N19" s="12">
        <v>6217832</v>
      </c>
      <c r="O19" s="13">
        <v>1.017E-2</v>
      </c>
      <c r="P19" s="12">
        <v>1599410</v>
      </c>
    </row>
    <row r="20" spans="1:16" x14ac:dyDescent="0.25">
      <c r="A20" s="11" t="s">
        <v>54</v>
      </c>
      <c r="B20" s="12">
        <v>405910491</v>
      </c>
      <c r="C20" s="13">
        <v>0.10528</v>
      </c>
      <c r="D20" s="12">
        <v>42732246</v>
      </c>
      <c r="E20" s="13">
        <v>1.2700000000000001E-3</v>
      </c>
      <c r="F20" s="12">
        <v>514486</v>
      </c>
      <c r="G20" s="13">
        <v>0.10654</v>
      </c>
      <c r="H20" s="12">
        <v>43246732</v>
      </c>
      <c r="I20" s="12">
        <v>9555175</v>
      </c>
      <c r="J20" s="11"/>
      <c r="K20" s="12">
        <v>33691557</v>
      </c>
      <c r="L20" s="13">
        <v>8.3000000000000004E-2</v>
      </c>
      <c r="M20" s="13">
        <v>0.10228</v>
      </c>
      <c r="N20" s="12">
        <v>41514961</v>
      </c>
      <c r="O20" s="13">
        <v>5.7499999999999999E-3</v>
      </c>
      <c r="P20" s="12">
        <v>2335821</v>
      </c>
    </row>
    <row r="21" spans="1:16" x14ac:dyDescent="0.25">
      <c r="A21" s="11" t="s">
        <v>55</v>
      </c>
      <c r="B21" s="12">
        <v>64899896</v>
      </c>
      <c r="C21" s="13">
        <v>0.12691</v>
      </c>
      <c r="D21" s="12">
        <v>8236671</v>
      </c>
      <c r="E21" s="13">
        <v>3.65E-3</v>
      </c>
      <c r="F21" s="12">
        <v>237145</v>
      </c>
      <c r="G21" s="13">
        <v>0.13056999999999999</v>
      </c>
      <c r="H21" s="12">
        <v>8473815</v>
      </c>
      <c r="I21" s="12">
        <v>4899497</v>
      </c>
      <c r="J21" s="11"/>
      <c r="K21" s="12">
        <v>3574318</v>
      </c>
      <c r="L21" s="13">
        <v>5.5070000000000001E-2</v>
      </c>
      <c r="M21" s="13">
        <v>9.1120000000000007E-2</v>
      </c>
      <c r="N21" s="12">
        <v>5913769</v>
      </c>
      <c r="O21" s="13">
        <v>5.9490000000000001E-2</v>
      </c>
      <c r="P21" s="12">
        <v>3861092</v>
      </c>
    </row>
    <row r="22" spans="1:16" x14ac:dyDescent="0.25">
      <c r="A22" s="11" t="s">
        <v>56</v>
      </c>
      <c r="B22" s="12">
        <v>1687508687</v>
      </c>
      <c r="C22" s="13">
        <v>0.12739</v>
      </c>
      <c r="D22" s="12">
        <v>214966478</v>
      </c>
      <c r="E22" s="13">
        <v>3.3700000000000002E-3</v>
      </c>
      <c r="F22" s="12">
        <v>5694784</v>
      </c>
      <c r="G22" s="13">
        <v>0.13075999999999999</v>
      </c>
      <c r="H22" s="12">
        <v>220661262</v>
      </c>
      <c r="I22" s="12">
        <v>35188088</v>
      </c>
      <c r="J22" s="11"/>
      <c r="K22" s="12">
        <v>185473174</v>
      </c>
      <c r="L22" s="13">
        <v>0.10990999999999999</v>
      </c>
      <c r="M22" s="13">
        <v>7.2639999999999996E-2</v>
      </c>
      <c r="N22" s="12">
        <v>122576705</v>
      </c>
      <c r="O22" s="13">
        <v>6.1719999999999997E-2</v>
      </c>
      <c r="P22" s="12">
        <v>104150918</v>
      </c>
    </row>
    <row r="23" spans="1:16" x14ac:dyDescent="0.25">
      <c r="A23" s="11" t="s">
        <v>57</v>
      </c>
      <c r="B23" s="12">
        <v>337878812</v>
      </c>
      <c r="C23" s="13">
        <v>9.9959999999999993E-2</v>
      </c>
      <c r="D23" s="12">
        <v>33774104</v>
      </c>
      <c r="E23" s="13">
        <v>8.3000000000000001E-4</v>
      </c>
      <c r="F23" s="12">
        <v>280065</v>
      </c>
      <c r="G23" s="13">
        <v>0.10079</v>
      </c>
      <c r="H23" s="12">
        <v>34054170</v>
      </c>
      <c r="I23" s="12">
        <v>14201058</v>
      </c>
      <c r="J23" s="11"/>
      <c r="K23" s="12">
        <v>19853112</v>
      </c>
      <c r="L23" s="13">
        <v>5.876E-2</v>
      </c>
      <c r="M23" s="13">
        <v>9.7189999999999999E-2</v>
      </c>
      <c r="N23" s="12">
        <v>32839756</v>
      </c>
      <c r="O23" s="13">
        <v>5.0000000000000001E-3</v>
      </c>
      <c r="P23" s="12">
        <v>1689628</v>
      </c>
    </row>
    <row r="24" spans="1:16" x14ac:dyDescent="0.25">
      <c r="A24" s="11" t="s">
        <v>58</v>
      </c>
      <c r="B24" s="12">
        <v>219243212</v>
      </c>
      <c r="C24" s="13">
        <v>0.14798</v>
      </c>
      <c r="D24" s="12">
        <v>32443531</v>
      </c>
      <c r="E24" s="13">
        <v>2.5600000000000002E-3</v>
      </c>
      <c r="F24" s="12">
        <v>561539</v>
      </c>
      <c r="G24" s="13">
        <v>0.15054000000000001</v>
      </c>
      <c r="H24" s="12">
        <v>33005070</v>
      </c>
      <c r="I24" s="12">
        <v>8690597</v>
      </c>
      <c r="J24" s="11"/>
      <c r="K24" s="12">
        <v>24314473</v>
      </c>
      <c r="L24" s="13">
        <v>0.1109</v>
      </c>
      <c r="M24" s="13">
        <v>7.8380000000000005E-2</v>
      </c>
      <c r="N24" s="12">
        <v>17183309</v>
      </c>
      <c r="O24" s="13">
        <v>7.8829999999999997E-2</v>
      </c>
      <c r="P24" s="12">
        <v>17283224</v>
      </c>
    </row>
    <row r="25" spans="1:16" x14ac:dyDescent="0.25">
      <c r="A25" s="11" t="s">
        <v>59</v>
      </c>
      <c r="B25" s="12">
        <v>331995794</v>
      </c>
      <c r="C25" s="13">
        <v>0.11601</v>
      </c>
      <c r="D25" s="12">
        <v>38516357</v>
      </c>
      <c r="E25" s="13">
        <v>4.4200000000000003E-3</v>
      </c>
      <c r="F25" s="12">
        <v>1465830</v>
      </c>
      <c r="G25" s="13">
        <v>0.12043</v>
      </c>
      <c r="H25" s="12">
        <v>39982188</v>
      </c>
      <c r="I25" s="12">
        <v>8787293</v>
      </c>
      <c r="J25" s="11"/>
      <c r="K25" s="12">
        <v>31194895</v>
      </c>
      <c r="L25" s="13">
        <v>9.3960000000000002E-2</v>
      </c>
      <c r="M25" s="13">
        <v>9.1230000000000006E-2</v>
      </c>
      <c r="N25" s="12">
        <v>30288646</v>
      </c>
      <c r="O25" s="13">
        <v>3.7339999999999998E-2</v>
      </c>
      <c r="P25" s="12">
        <v>12396395</v>
      </c>
    </row>
    <row r="26" spans="1:16" x14ac:dyDescent="0.25">
      <c r="A26" s="11" t="s">
        <v>60</v>
      </c>
      <c r="B26" s="12">
        <v>186118578</v>
      </c>
      <c r="C26" s="13">
        <v>9.3780000000000002E-2</v>
      </c>
      <c r="D26" s="12">
        <v>17454144</v>
      </c>
      <c r="E26" s="13">
        <v>1.5299999999999999E-3</v>
      </c>
      <c r="F26" s="12">
        <v>285563</v>
      </c>
      <c r="G26" s="13">
        <v>9.5310000000000006E-2</v>
      </c>
      <c r="H26" s="12">
        <v>17739708</v>
      </c>
      <c r="I26" s="12">
        <v>10166011</v>
      </c>
      <c r="J26" s="11"/>
      <c r="K26" s="12">
        <v>7573697</v>
      </c>
      <c r="L26" s="13">
        <v>4.0689999999999997E-2</v>
      </c>
      <c r="M26" s="13">
        <v>9.5310000000000006E-2</v>
      </c>
      <c r="N26" s="12">
        <v>17739708</v>
      </c>
      <c r="O26" s="13">
        <v>0</v>
      </c>
      <c r="P26" s="12">
        <v>0</v>
      </c>
    </row>
    <row r="27" spans="1:16" x14ac:dyDescent="0.25">
      <c r="A27" s="11" t="s">
        <v>61</v>
      </c>
      <c r="B27" s="12">
        <v>1341008585</v>
      </c>
      <c r="C27" s="13">
        <v>9.0260000000000007E-2</v>
      </c>
      <c r="D27" s="12">
        <v>121045660</v>
      </c>
      <c r="E27" s="13">
        <v>3.6800000000000001E-3</v>
      </c>
      <c r="F27" s="12">
        <v>4934961</v>
      </c>
      <c r="G27" s="13">
        <v>9.3939999999999996E-2</v>
      </c>
      <c r="H27" s="12">
        <v>125980620</v>
      </c>
      <c r="I27" s="12">
        <v>16654737</v>
      </c>
      <c r="J27" s="11"/>
      <c r="K27" s="12">
        <v>109325883</v>
      </c>
      <c r="L27" s="13">
        <v>8.1530000000000005E-2</v>
      </c>
      <c r="M27" s="13">
        <v>7.3690000000000005E-2</v>
      </c>
      <c r="N27" s="12">
        <v>98822846</v>
      </c>
      <c r="O27" s="13">
        <v>2.196E-2</v>
      </c>
      <c r="P27" s="12">
        <v>29449540</v>
      </c>
    </row>
    <row r="28" spans="1:16" x14ac:dyDescent="0.25">
      <c r="A28" s="11" t="s">
        <v>62</v>
      </c>
      <c r="B28" s="12">
        <v>591484579</v>
      </c>
      <c r="C28" s="13">
        <v>0.22040999999999999</v>
      </c>
      <c r="D28" s="12">
        <v>130366245</v>
      </c>
      <c r="E28" s="13">
        <v>2.3000000000000001E-4</v>
      </c>
      <c r="F28" s="12">
        <v>137163</v>
      </c>
      <c r="G28" s="13">
        <v>0.22064</v>
      </c>
      <c r="H28" s="12">
        <v>130503409</v>
      </c>
      <c r="I28" s="12">
        <v>22411035</v>
      </c>
      <c r="J28" s="11"/>
      <c r="K28" s="12">
        <v>108092374</v>
      </c>
      <c r="L28" s="13">
        <v>0.18275</v>
      </c>
      <c r="M28" s="13">
        <v>9.0139999999999998E-2</v>
      </c>
      <c r="N28" s="12">
        <v>53315612</v>
      </c>
      <c r="O28" s="13">
        <v>0.14399999999999999</v>
      </c>
      <c r="P28" s="12">
        <v>85182338</v>
      </c>
    </row>
    <row r="29" spans="1:16" x14ac:dyDescent="0.25">
      <c r="A29" s="11" t="s">
        <v>63</v>
      </c>
      <c r="B29" s="12">
        <v>121222310</v>
      </c>
      <c r="C29" s="13">
        <v>0.16167999999999999</v>
      </c>
      <c r="D29" s="12">
        <v>19599231</v>
      </c>
      <c r="E29" s="13">
        <v>3.0300000000000001E-3</v>
      </c>
      <c r="F29" s="12">
        <v>367846</v>
      </c>
      <c r="G29" s="13">
        <v>0.16471</v>
      </c>
      <c r="H29" s="12">
        <v>19967077</v>
      </c>
      <c r="I29" s="12">
        <v>4944507</v>
      </c>
      <c r="J29" s="11"/>
      <c r="K29" s="12">
        <v>15022570</v>
      </c>
      <c r="L29" s="13">
        <v>0.12393</v>
      </c>
      <c r="M29" s="13">
        <v>7.288E-2</v>
      </c>
      <c r="N29" s="12">
        <v>8834646</v>
      </c>
      <c r="O29" s="13">
        <v>0.10929999999999999</v>
      </c>
      <c r="P29" s="12">
        <v>13245788</v>
      </c>
    </row>
    <row r="30" spans="1:16" x14ac:dyDescent="0.25">
      <c r="A30" s="11" t="s">
        <v>64</v>
      </c>
      <c r="B30" s="12">
        <v>751704200</v>
      </c>
      <c r="C30" s="13">
        <v>0.21748000000000001</v>
      </c>
      <c r="D30" s="12">
        <v>163476894</v>
      </c>
      <c r="E30" s="13">
        <v>3.9399999999999999E-3</v>
      </c>
      <c r="F30" s="12">
        <v>2962286</v>
      </c>
      <c r="G30" s="13">
        <v>0.22142000000000001</v>
      </c>
      <c r="H30" s="12">
        <v>166439180</v>
      </c>
      <c r="I30" s="12">
        <v>55768447</v>
      </c>
      <c r="J30" s="11"/>
      <c r="K30" s="12">
        <v>110670733</v>
      </c>
      <c r="L30" s="13">
        <v>0.14723</v>
      </c>
      <c r="M30" s="13">
        <v>0.1071</v>
      </c>
      <c r="N30" s="12">
        <v>80508992</v>
      </c>
      <c r="O30" s="13">
        <v>0.14649999999999999</v>
      </c>
      <c r="P30" s="12">
        <v>110091715</v>
      </c>
    </row>
    <row r="31" spans="1:16" x14ac:dyDescent="0.25">
      <c r="A31" s="11" t="s">
        <v>65</v>
      </c>
      <c r="B31" s="12">
        <v>757217989</v>
      </c>
      <c r="C31" s="13">
        <v>7.5069999999999998E-2</v>
      </c>
      <c r="D31" s="12">
        <v>56843601</v>
      </c>
      <c r="E31" s="13">
        <v>5.45E-3</v>
      </c>
      <c r="F31" s="12">
        <v>4124964</v>
      </c>
      <c r="G31" s="13">
        <v>8.0519999999999994E-2</v>
      </c>
      <c r="H31" s="12">
        <v>60968565</v>
      </c>
      <c r="I31" s="12">
        <v>21839494</v>
      </c>
      <c r="J31" s="11"/>
      <c r="K31" s="12">
        <v>39129071</v>
      </c>
      <c r="L31" s="13">
        <v>5.1670000000000001E-2</v>
      </c>
      <c r="M31" s="13">
        <v>8.0519999999999994E-2</v>
      </c>
      <c r="N31" s="12">
        <v>60968565</v>
      </c>
      <c r="O31" s="13">
        <v>0</v>
      </c>
      <c r="P31" s="12">
        <v>0</v>
      </c>
    </row>
    <row r="32" spans="1:16" x14ac:dyDescent="0.25">
      <c r="A32" s="11" t="s">
        <v>66</v>
      </c>
      <c r="B32" s="12">
        <v>316408650</v>
      </c>
      <c r="C32" s="13">
        <v>7.2029999999999997E-2</v>
      </c>
      <c r="D32" s="12">
        <v>22791050</v>
      </c>
      <c r="E32" s="13">
        <v>1.2700000000000001E-3</v>
      </c>
      <c r="F32" s="12">
        <v>402143</v>
      </c>
      <c r="G32" s="13">
        <v>7.3300000000000004E-2</v>
      </c>
      <c r="H32" s="12">
        <v>23193193</v>
      </c>
      <c r="I32" s="12">
        <v>13559352</v>
      </c>
      <c r="J32" s="11"/>
      <c r="K32" s="12">
        <v>9633841</v>
      </c>
      <c r="L32" s="13">
        <v>3.0450000000000001E-2</v>
      </c>
      <c r="M32" s="13">
        <v>5.287E-2</v>
      </c>
      <c r="N32" s="12">
        <v>16727604</v>
      </c>
      <c r="O32" s="13">
        <v>3.09E-2</v>
      </c>
      <c r="P32" s="12">
        <v>9775476</v>
      </c>
    </row>
    <row r="33" spans="1:16" x14ac:dyDescent="0.25">
      <c r="A33" s="11" t="s">
        <v>67</v>
      </c>
      <c r="B33" s="12">
        <v>94015015</v>
      </c>
      <c r="C33" s="13">
        <v>9.4890000000000002E-2</v>
      </c>
      <c r="D33" s="12">
        <v>8921406</v>
      </c>
      <c r="E33" s="13">
        <v>3.8999999999999999E-4</v>
      </c>
      <c r="F33" s="12">
        <v>36908</v>
      </c>
      <c r="G33" s="13">
        <v>9.529E-2</v>
      </c>
      <c r="H33" s="12">
        <v>8958314</v>
      </c>
      <c r="I33" s="12">
        <v>13051229</v>
      </c>
      <c r="J33" s="11"/>
      <c r="K33" s="12">
        <v>-4092915</v>
      </c>
      <c r="L33" s="13">
        <v>-4.3529999999999999E-2</v>
      </c>
      <c r="M33" s="13">
        <v>6.5420000000000006E-2</v>
      </c>
      <c r="N33" s="12">
        <v>6150769</v>
      </c>
      <c r="O33" s="13">
        <v>3.304E-2</v>
      </c>
      <c r="P33" s="12">
        <v>3106395</v>
      </c>
    </row>
    <row r="34" spans="1:16" x14ac:dyDescent="0.25">
      <c r="A34" s="11" t="s">
        <v>68</v>
      </c>
      <c r="B34" s="12">
        <v>102057250</v>
      </c>
      <c r="C34" s="13">
        <v>5.6230000000000002E-2</v>
      </c>
      <c r="D34" s="12">
        <v>5738705</v>
      </c>
      <c r="E34" s="13">
        <v>4.2599999999999999E-3</v>
      </c>
      <c r="F34" s="12">
        <v>435258</v>
      </c>
      <c r="G34" s="13">
        <v>6.0499999999999998E-2</v>
      </c>
      <c r="H34" s="12">
        <v>6173962</v>
      </c>
      <c r="I34" s="12">
        <v>2083042</v>
      </c>
      <c r="J34" s="11"/>
      <c r="K34" s="12">
        <v>4090920</v>
      </c>
      <c r="L34" s="13">
        <v>4.0079999999999998E-2</v>
      </c>
      <c r="M34" s="13">
        <v>3.6560000000000002E-2</v>
      </c>
      <c r="N34" s="12">
        <v>3731250</v>
      </c>
      <c r="O34" s="13">
        <v>2.393E-2</v>
      </c>
      <c r="P34" s="12">
        <v>2442712</v>
      </c>
    </row>
    <row r="35" spans="1:16" x14ac:dyDescent="0.25">
      <c r="A35" s="11" t="s">
        <v>69</v>
      </c>
      <c r="B35" s="12">
        <v>282884978</v>
      </c>
      <c r="C35" s="13">
        <v>0.17335</v>
      </c>
      <c r="D35" s="12">
        <v>49038054</v>
      </c>
      <c r="E35" s="13">
        <v>2.31E-3</v>
      </c>
      <c r="F35" s="12">
        <v>653010</v>
      </c>
      <c r="G35" s="13">
        <v>0.17566000000000001</v>
      </c>
      <c r="H35" s="12">
        <v>49691064</v>
      </c>
      <c r="I35" s="12">
        <v>15920896</v>
      </c>
      <c r="J35" s="11"/>
      <c r="K35" s="12">
        <v>33770168</v>
      </c>
      <c r="L35" s="13">
        <v>0.11938</v>
      </c>
      <c r="M35" s="13">
        <v>9.6530000000000005E-2</v>
      </c>
      <c r="N35" s="12">
        <v>27306529</v>
      </c>
      <c r="O35" s="13">
        <v>9.3909999999999993E-2</v>
      </c>
      <c r="P35" s="12">
        <v>26564615</v>
      </c>
    </row>
    <row r="36" spans="1:16" x14ac:dyDescent="0.25">
      <c r="A36" s="11" t="s">
        <v>70</v>
      </c>
      <c r="B36" s="12">
        <v>162790456</v>
      </c>
      <c r="C36" s="13">
        <v>0.13583999999999999</v>
      </c>
      <c r="D36" s="12">
        <v>22114045</v>
      </c>
      <c r="E36" s="13">
        <v>2.1099999999999999E-3</v>
      </c>
      <c r="F36" s="12">
        <v>343524</v>
      </c>
      <c r="G36" s="13">
        <v>0.13794999999999999</v>
      </c>
      <c r="H36" s="12">
        <v>22457570</v>
      </c>
      <c r="I36" s="12">
        <v>2219710</v>
      </c>
      <c r="J36" s="11"/>
      <c r="K36" s="12">
        <v>20237860</v>
      </c>
      <c r="L36" s="13">
        <v>0.12432</v>
      </c>
      <c r="M36" s="13">
        <v>7.6929999999999998E-2</v>
      </c>
      <c r="N36" s="12">
        <v>12522950</v>
      </c>
      <c r="O36" s="13">
        <v>7.1239999999999998E-2</v>
      </c>
      <c r="P36" s="12">
        <v>11597903</v>
      </c>
    </row>
    <row r="37" spans="1:16" x14ac:dyDescent="0.25">
      <c r="A37" s="11" t="s">
        <v>71</v>
      </c>
      <c r="B37" s="12">
        <v>81412050</v>
      </c>
      <c r="C37" s="13">
        <v>0.16764999999999999</v>
      </c>
      <c r="D37" s="12">
        <v>13648472</v>
      </c>
      <c r="E37" s="13">
        <v>1.8400000000000001E-3</v>
      </c>
      <c r="F37" s="12">
        <v>149951</v>
      </c>
      <c r="G37" s="13">
        <v>0.16949</v>
      </c>
      <c r="H37" s="12">
        <v>13798423</v>
      </c>
      <c r="I37" s="12">
        <v>4313748</v>
      </c>
      <c r="J37" s="11"/>
      <c r="K37" s="12">
        <v>9484675</v>
      </c>
      <c r="L37" s="13">
        <v>0.11650000000000001</v>
      </c>
      <c r="M37" s="13">
        <v>0.10773000000000001</v>
      </c>
      <c r="N37" s="12">
        <v>8770488</v>
      </c>
      <c r="O37" s="13">
        <v>7.4709999999999999E-2</v>
      </c>
      <c r="P37" s="12">
        <v>6082193</v>
      </c>
    </row>
    <row r="38" spans="1:16" x14ac:dyDescent="0.25">
      <c r="A38" s="11" t="s">
        <v>72</v>
      </c>
      <c r="B38" s="12">
        <v>60849125</v>
      </c>
      <c r="C38" s="13">
        <v>6.3759999999999997E-2</v>
      </c>
      <c r="D38" s="12">
        <v>3879645</v>
      </c>
      <c r="E38" s="13">
        <v>7.1199999999999996E-3</v>
      </c>
      <c r="F38" s="12">
        <v>432983</v>
      </c>
      <c r="G38" s="13">
        <v>7.0870000000000002E-2</v>
      </c>
      <c r="H38" s="12">
        <v>4312629</v>
      </c>
      <c r="I38" s="12">
        <v>1409726</v>
      </c>
      <c r="J38" s="11"/>
      <c r="K38" s="12">
        <v>2902903</v>
      </c>
      <c r="L38" s="13">
        <v>4.7710000000000002E-2</v>
      </c>
      <c r="M38" s="13">
        <v>6.9029999999999994E-2</v>
      </c>
      <c r="N38" s="12">
        <v>4200274</v>
      </c>
      <c r="O38" s="13">
        <v>3.3500000000000001E-3</v>
      </c>
      <c r="P38" s="12">
        <v>203804</v>
      </c>
    </row>
    <row r="39" spans="1:16" x14ac:dyDescent="0.25">
      <c r="A39" s="11" t="s">
        <v>73</v>
      </c>
      <c r="B39" s="12">
        <v>2017081806</v>
      </c>
      <c r="C39" s="13">
        <v>0.10692</v>
      </c>
      <c r="D39" s="12">
        <v>215671708</v>
      </c>
      <c r="E39" s="13">
        <v>1.464E-2</v>
      </c>
      <c r="F39" s="12">
        <v>29526347</v>
      </c>
      <c r="G39" s="13">
        <v>0.12156</v>
      </c>
      <c r="H39" s="12">
        <v>245198056</v>
      </c>
      <c r="I39" s="12">
        <v>105917541</v>
      </c>
      <c r="J39" s="11"/>
      <c r="K39" s="12">
        <v>139280515</v>
      </c>
      <c r="L39" s="13">
        <v>6.905E-2</v>
      </c>
      <c r="M39" s="13">
        <v>0.11146</v>
      </c>
      <c r="N39" s="12">
        <v>224819680</v>
      </c>
      <c r="O39" s="13">
        <v>1.601E-2</v>
      </c>
      <c r="P39" s="12">
        <v>32292407</v>
      </c>
    </row>
    <row r="40" spans="1:16" x14ac:dyDescent="0.25">
      <c r="A40" s="11" t="s">
        <v>74</v>
      </c>
      <c r="B40" s="12">
        <v>175668963</v>
      </c>
      <c r="C40" s="13">
        <v>0.10738</v>
      </c>
      <c r="D40" s="12">
        <v>18864162</v>
      </c>
      <c r="E40" s="13">
        <v>2.4399999999999999E-3</v>
      </c>
      <c r="F40" s="12">
        <v>429260</v>
      </c>
      <c r="G40" s="13">
        <v>0.10983</v>
      </c>
      <c r="H40" s="12">
        <v>19293422</v>
      </c>
      <c r="I40" s="12">
        <v>7028069</v>
      </c>
      <c r="J40" s="11"/>
      <c r="K40" s="12">
        <v>12265353</v>
      </c>
      <c r="L40" s="13">
        <v>6.9819999999999993E-2</v>
      </c>
      <c r="M40" s="13">
        <v>5.8310000000000001E-2</v>
      </c>
      <c r="N40" s="12">
        <v>10242920</v>
      </c>
      <c r="O40" s="13">
        <v>7.2410000000000002E-2</v>
      </c>
      <c r="P40" s="12">
        <v>12719984</v>
      </c>
    </row>
    <row r="41" spans="1:16" x14ac:dyDescent="0.25">
      <c r="A41" s="11" t="s">
        <v>75</v>
      </c>
      <c r="B41" s="12">
        <v>338152675</v>
      </c>
      <c r="C41" s="13">
        <v>0.19481999999999999</v>
      </c>
      <c r="D41" s="12">
        <v>65879481</v>
      </c>
      <c r="E41" s="13">
        <v>3.63E-3</v>
      </c>
      <c r="F41" s="12">
        <v>1225956</v>
      </c>
      <c r="G41" s="13">
        <v>0.19844999999999999</v>
      </c>
      <c r="H41" s="12">
        <v>67105437</v>
      </c>
      <c r="I41" s="12">
        <v>11775267</v>
      </c>
      <c r="J41" s="11"/>
      <c r="K41" s="12">
        <v>55330170</v>
      </c>
      <c r="L41" s="13">
        <v>0.16361999999999999</v>
      </c>
      <c r="M41" s="13">
        <v>0.12551999999999999</v>
      </c>
      <c r="N41" s="12">
        <v>42444985</v>
      </c>
      <c r="O41" s="13">
        <v>8.7319999999999995E-2</v>
      </c>
      <c r="P41" s="12">
        <v>29527339</v>
      </c>
    </row>
    <row r="42" spans="1:16" x14ac:dyDescent="0.25">
      <c r="A42" s="11" t="s">
        <v>76</v>
      </c>
      <c r="B42" s="12">
        <v>2211288123</v>
      </c>
      <c r="C42" s="13">
        <v>7.8020000000000006E-2</v>
      </c>
      <c r="D42" s="12">
        <v>172519870</v>
      </c>
      <c r="E42" s="13">
        <v>4.5500000000000002E-3</v>
      </c>
      <c r="F42" s="12">
        <v>10070974</v>
      </c>
      <c r="G42" s="13">
        <v>8.2570000000000005E-2</v>
      </c>
      <c r="H42" s="12">
        <v>182590844</v>
      </c>
      <c r="I42" s="12">
        <v>49963901</v>
      </c>
      <c r="J42" s="11"/>
      <c r="K42" s="12">
        <v>132626943</v>
      </c>
      <c r="L42" s="13">
        <v>5.9979999999999999E-2</v>
      </c>
      <c r="M42" s="13">
        <v>7.2830000000000006E-2</v>
      </c>
      <c r="N42" s="12">
        <v>161056538</v>
      </c>
      <c r="O42" s="13">
        <v>9.7400000000000004E-3</v>
      </c>
      <c r="P42" s="12">
        <v>21534306</v>
      </c>
    </row>
    <row r="43" spans="1:16" x14ac:dyDescent="0.25">
      <c r="A43" s="11" t="s">
        <v>77</v>
      </c>
      <c r="B43" s="12">
        <v>948236320</v>
      </c>
      <c r="C43" s="13">
        <v>7.843E-2</v>
      </c>
      <c r="D43" s="12">
        <v>74369139</v>
      </c>
      <c r="E43" s="13">
        <v>5.8300000000000001E-3</v>
      </c>
      <c r="F43" s="12">
        <v>5531839</v>
      </c>
      <c r="G43" s="13">
        <v>8.4260000000000002E-2</v>
      </c>
      <c r="H43" s="12">
        <v>79900978</v>
      </c>
      <c r="I43" s="12">
        <v>24158010</v>
      </c>
      <c r="J43" s="11"/>
      <c r="K43" s="12">
        <v>55742968</v>
      </c>
      <c r="L43" s="13">
        <v>5.8790000000000002E-2</v>
      </c>
      <c r="M43" s="13">
        <v>6.3450000000000006E-2</v>
      </c>
      <c r="N43" s="12">
        <v>60165072</v>
      </c>
      <c r="O43" s="13">
        <v>2.4080000000000001E-2</v>
      </c>
      <c r="P43" s="12">
        <v>22836575</v>
      </c>
    </row>
    <row r="44" spans="1:16" x14ac:dyDescent="0.25">
      <c r="A44" s="11" t="s">
        <v>78</v>
      </c>
      <c r="B44" s="12">
        <v>344462104</v>
      </c>
      <c r="C44" s="13">
        <v>3.6429999999999997E-2</v>
      </c>
      <c r="D44" s="12">
        <v>12550320</v>
      </c>
      <c r="E44" s="13">
        <v>3.31E-3</v>
      </c>
      <c r="F44" s="12">
        <v>1140337</v>
      </c>
      <c r="G44" s="13">
        <v>3.9750000000000001E-2</v>
      </c>
      <c r="H44" s="12">
        <v>13690658</v>
      </c>
      <c r="I44" s="12">
        <v>3936983</v>
      </c>
      <c r="J44" s="11"/>
      <c r="K44" s="12">
        <v>9753675</v>
      </c>
      <c r="L44" s="13">
        <v>2.8320000000000001E-2</v>
      </c>
      <c r="M44" s="13">
        <v>2.7660000000000001E-2</v>
      </c>
      <c r="N44" s="12">
        <v>9529236</v>
      </c>
      <c r="O44" s="13">
        <v>1.208E-2</v>
      </c>
      <c r="P44" s="12">
        <v>4161422</v>
      </c>
    </row>
    <row r="45" spans="1:16" x14ac:dyDescent="0.25">
      <c r="A45" s="11" t="s">
        <v>79</v>
      </c>
      <c r="B45" s="12">
        <v>502736562</v>
      </c>
      <c r="C45" s="13">
        <v>0.11935</v>
      </c>
      <c r="D45" s="12">
        <v>60002755</v>
      </c>
      <c r="E45" s="13">
        <v>1.073E-2</v>
      </c>
      <c r="F45" s="12">
        <v>5392022</v>
      </c>
      <c r="G45" s="13">
        <v>0.13008</v>
      </c>
      <c r="H45" s="12">
        <v>65394777</v>
      </c>
      <c r="I45" s="12">
        <v>13432702</v>
      </c>
      <c r="J45" s="11"/>
      <c r="K45" s="12">
        <v>51962075</v>
      </c>
      <c r="L45" s="13">
        <v>0.10335999999999999</v>
      </c>
      <c r="M45" s="13">
        <v>8.301E-2</v>
      </c>
      <c r="N45" s="12">
        <v>41732356</v>
      </c>
      <c r="O45" s="13">
        <v>6.6040000000000001E-2</v>
      </c>
      <c r="P45" s="12">
        <v>33202610</v>
      </c>
    </row>
    <row r="46" spans="1:16" x14ac:dyDescent="0.25">
      <c r="A46" s="11" t="s">
        <v>80</v>
      </c>
      <c r="B46" s="12">
        <v>2267148465</v>
      </c>
      <c r="C46" s="13">
        <v>7.4289999999999995E-2</v>
      </c>
      <c r="D46" s="12">
        <v>168426853</v>
      </c>
      <c r="E46" s="13">
        <v>3.3800000000000002E-3</v>
      </c>
      <c r="F46" s="12">
        <v>7658739</v>
      </c>
      <c r="G46" s="13">
        <v>7.7670000000000003E-2</v>
      </c>
      <c r="H46" s="12">
        <v>176085592</v>
      </c>
      <c r="I46" s="12">
        <v>51147492</v>
      </c>
      <c r="J46" s="11"/>
      <c r="K46" s="12">
        <v>124938100</v>
      </c>
      <c r="L46" s="13">
        <v>5.5109999999999999E-2</v>
      </c>
      <c r="M46" s="13">
        <v>7.7670000000000003E-2</v>
      </c>
      <c r="N46" s="12">
        <v>176085592</v>
      </c>
      <c r="O46" s="13">
        <v>0</v>
      </c>
      <c r="P46" s="12">
        <v>0</v>
      </c>
    </row>
    <row r="47" spans="1:16" x14ac:dyDescent="0.25">
      <c r="A47" s="11" t="s">
        <v>81</v>
      </c>
      <c r="B47" s="12">
        <v>153211422</v>
      </c>
      <c r="C47" s="13">
        <v>8.1140000000000004E-2</v>
      </c>
      <c r="D47" s="12">
        <v>12431798</v>
      </c>
      <c r="E47" s="13">
        <v>8.0300000000000007E-3</v>
      </c>
      <c r="F47" s="12">
        <v>1230046</v>
      </c>
      <c r="G47" s="13">
        <v>8.9169999999999999E-2</v>
      </c>
      <c r="H47" s="12">
        <v>13661844</v>
      </c>
      <c r="I47" s="12">
        <v>1436717</v>
      </c>
      <c r="J47" s="11"/>
      <c r="K47" s="12">
        <v>12225127</v>
      </c>
      <c r="L47" s="13">
        <v>7.979E-2</v>
      </c>
      <c r="M47" s="13">
        <v>8.9169999999999999E-2</v>
      </c>
      <c r="N47" s="12">
        <v>13661844</v>
      </c>
      <c r="O47" s="13">
        <v>0</v>
      </c>
      <c r="P47" s="12">
        <v>0</v>
      </c>
    </row>
    <row r="48" spans="1:16" x14ac:dyDescent="0.25">
      <c r="A48" s="11" t="s">
        <v>82</v>
      </c>
      <c r="B48" s="12">
        <v>159894875</v>
      </c>
      <c r="C48" s="13">
        <v>0.14945</v>
      </c>
      <c r="D48" s="12">
        <v>23897048</v>
      </c>
      <c r="E48" s="13">
        <v>3.5599999999999998E-3</v>
      </c>
      <c r="F48" s="12">
        <v>568979</v>
      </c>
      <c r="G48" s="13">
        <v>0.15301000000000001</v>
      </c>
      <c r="H48" s="12">
        <v>24466027</v>
      </c>
      <c r="I48" s="12">
        <v>4599078</v>
      </c>
      <c r="J48" s="11"/>
      <c r="K48" s="12">
        <v>19866949</v>
      </c>
      <c r="L48" s="13">
        <v>0.12425</v>
      </c>
      <c r="M48" s="13">
        <v>8.0009999999999998E-2</v>
      </c>
      <c r="N48" s="12">
        <v>12792872</v>
      </c>
      <c r="O48" s="13">
        <v>7.9229999999999995E-2</v>
      </c>
      <c r="P48" s="12">
        <v>12668083</v>
      </c>
    </row>
    <row r="49" spans="1:16" x14ac:dyDescent="0.25">
      <c r="A49" s="11" t="s">
        <v>83</v>
      </c>
      <c r="B49" s="12">
        <v>184048228</v>
      </c>
      <c r="C49" s="13">
        <v>0.14677000000000001</v>
      </c>
      <c r="D49" s="12">
        <v>27013028</v>
      </c>
      <c r="E49" s="13">
        <v>2.4099999999999998E-3</v>
      </c>
      <c r="F49" s="12">
        <v>444081</v>
      </c>
      <c r="G49" s="13">
        <v>0.14918000000000001</v>
      </c>
      <c r="H49" s="12">
        <v>27457109</v>
      </c>
      <c r="I49" s="12">
        <v>0</v>
      </c>
      <c r="J49" s="11" t="s">
        <v>84</v>
      </c>
      <c r="K49" s="12">
        <v>27457109</v>
      </c>
      <c r="L49" s="13">
        <v>0.14918000000000001</v>
      </c>
      <c r="M49" s="13">
        <v>9.776E-2</v>
      </c>
      <c r="N49" s="12">
        <v>17992967</v>
      </c>
      <c r="O49" s="13">
        <v>8.6709999999999995E-2</v>
      </c>
      <c r="P49" s="12">
        <v>15958791</v>
      </c>
    </row>
    <row r="50" spans="1:16" x14ac:dyDescent="0.25">
      <c r="A50" s="11" t="s">
        <v>85</v>
      </c>
      <c r="B50" s="12">
        <v>25595945</v>
      </c>
      <c r="C50" s="13">
        <v>0.10321</v>
      </c>
      <c r="D50" s="12">
        <v>2641722</v>
      </c>
      <c r="E50" s="13">
        <v>2.0200000000000001E-3</v>
      </c>
      <c r="F50" s="12">
        <v>51583</v>
      </c>
      <c r="G50" s="13">
        <v>0.10521999999999999</v>
      </c>
      <c r="H50" s="12">
        <v>2693304</v>
      </c>
      <c r="I50" s="12">
        <v>824243</v>
      </c>
      <c r="J50" s="11"/>
      <c r="K50" s="12">
        <v>1869061</v>
      </c>
      <c r="L50" s="13">
        <v>7.3020000000000002E-2</v>
      </c>
      <c r="M50" s="13">
        <v>6.4049999999999996E-2</v>
      </c>
      <c r="N50" s="12">
        <v>1639328</v>
      </c>
      <c r="O50" s="13">
        <v>6.6239999999999993E-2</v>
      </c>
      <c r="P50" s="12">
        <v>1695349</v>
      </c>
    </row>
    <row r="51" spans="1:16" x14ac:dyDescent="0.25">
      <c r="A51" s="11" t="s">
        <v>86</v>
      </c>
      <c r="B51" s="12">
        <v>266287653</v>
      </c>
      <c r="C51" s="13">
        <v>0.27005000000000001</v>
      </c>
      <c r="D51" s="12">
        <v>71910695</v>
      </c>
      <c r="E51" s="13">
        <v>5.5000000000000003E-4</v>
      </c>
      <c r="F51" s="12">
        <v>145615</v>
      </c>
      <c r="G51" s="13">
        <v>0.27060000000000001</v>
      </c>
      <c r="H51" s="12">
        <v>72056310</v>
      </c>
      <c r="I51" s="12">
        <v>8724320</v>
      </c>
      <c r="J51" s="11"/>
      <c r="K51" s="12">
        <v>63331990</v>
      </c>
      <c r="L51" s="13">
        <v>0.23783000000000001</v>
      </c>
      <c r="M51" s="13">
        <v>0.16685</v>
      </c>
      <c r="N51" s="12">
        <v>44429404</v>
      </c>
      <c r="O51" s="13">
        <v>0.13669999999999999</v>
      </c>
      <c r="P51" s="12">
        <v>36406675</v>
      </c>
    </row>
    <row r="52" spans="1:16" x14ac:dyDescent="0.25">
      <c r="A52" s="11" t="s">
        <v>87</v>
      </c>
      <c r="B52" s="12">
        <v>2654885715</v>
      </c>
      <c r="C52" s="13">
        <v>0.10323</v>
      </c>
      <c r="D52" s="12">
        <v>274062502</v>
      </c>
      <c r="E52" s="13">
        <v>1.66E-3</v>
      </c>
      <c r="F52" s="12">
        <v>4420240</v>
      </c>
      <c r="G52" s="13">
        <v>0.10489</v>
      </c>
      <c r="H52" s="12">
        <v>278482741</v>
      </c>
      <c r="I52" s="12">
        <v>62886883</v>
      </c>
      <c r="J52" s="11"/>
      <c r="K52" s="12">
        <v>215595858</v>
      </c>
      <c r="L52" s="13">
        <v>8.1210000000000004E-2</v>
      </c>
      <c r="M52" s="13">
        <v>6.4399999999999999E-2</v>
      </c>
      <c r="N52" s="12">
        <v>170966623</v>
      </c>
      <c r="O52" s="13">
        <v>5.0840000000000003E-2</v>
      </c>
      <c r="P52" s="12">
        <v>134979334</v>
      </c>
    </row>
    <row r="53" spans="1:16" x14ac:dyDescent="0.25">
      <c r="A53" s="11" t="s">
        <v>88</v>
      </c>
      <c r="B53" s="12">
        <v>155689952</v>
      </c>
      <c r="C53" s="13">
        <v>7.8460000000000002E-2</v>
      </c>
      <c r="D53" s="12">
        <v>12215345</v>
      </c>
      <c r="E53" s="13">
        <v>2.97E-3</v>
      </c>
      <c r="F53" s="12">
        <v>462685</v>
      </c>
      <c r="G53" s="13">
        <v>8.1430000000000002E-2</v>
      </c>
      <c r="H53" s="12">
        <v>12678031</v>
      </c>
      <c r="I53" s="12">
        <v>5659747</v>
      </c>
      <c r="J53" s="11"/>
      <c r="K53" s="12">
        <v>7018284</v>
      </c>
      <c r="L53" s="13">
        <v>4.5080000000000002E-2</v>
      </c>
      <c r="M53" s="13">
        <v>5.3330000000000002E-2</v>
      </c>
      <c r="N53" s="12">
        <v>8303275</v>
      </c>
      <c r="O53" s="13">
        <v>3.0669999999999999E-2</v>
      </c>
      <c r="P53" s="12">
        <v>4775583</v>
      </c>
    </row>
    <row r="54" spans="1:16" x14ac:dyDescent="0.25">
      <c r="A54" s="11" t="s">
        <v>89</v>
      </c>
      <c r="B54" s="12">
        <v>409793426</v>
      </c>
      <c r="C54" s="13">
        <v>6.4060000000000006E-2</v>
      </c>
      <c r="D54" s="12">
        <v>26251909</v>
      </c>
      <c r="E54" s="13">
        <v>3.3E-3</v>
      </c>
      <c r="F54" s="12">
        <v>1351286</v>
      </c>
      <c r="G54" s="13">
        <v>6.7360000000000003E-2</v>
      </c>
      <c r="H54" s="12">
        <v>27603195</v>
      </c>
      <c r="I54" s="12">
        <v>9949387</v>
      </c>
      <c r="J54" s="11"/>
      <c r="K54" s="12">
        <v>17653808</v>
      </c>
      <c r="L54" s="13">
        <v>4.308E-2</v>
      </c>
      <c r="M54" s="13">
        <v>4.7280000000000003E-2</v>
      </c>
      <c r="N54" s="12">
        <v>19376829</v>
      </c>
      <c r="O54" s="13">
        <v>2.5850000000000001E-2</v>
      </c>
      <c r="P54" s="12">
        <v>10593498</v>
      </c>
    </row>
    <row r="55" spans="1:16" x14ac:dyDescent="0.25">
      <c r="A55" s="11" t="s">
        <v>90</v>
      </c>
      <c r="B55" s="12">
        <v>71965081</v>
      </c>
      <c r="C55" s="13">
        <v>8.5569999999999993E-2</v>
      </c>
      <c r="D55" s="12">
        <v>6157732</v>
      </c>
      <c r="E55" s="13">
        <v>4.79E-3</v>
      </c>
      <c r="F55" s="12">
        <v>344860</v>
      </c>
      <c r="G55" s="13">
        <v>9.0359999999999996E-2</v>
      </c>
      <c r="H55" s="12">
        <v>6502592</v>
      </c>
      <c r="I55" s="12">
        <v>920069</v>
      </c>
      <c r="J55" s="11"/>
      <c r="K55" s="12">
        <v>5582523</v>
      </c>
      <c r="L55" s="13">
        <v>7.757E-2</v>
      </c>
      <c r="M55" s="13">
        <v>6.5920000000000006E-2</v>
      </c>
      <c r="N55" s="12">
        <v>4743732</v>
      </c>
      <c r="O55" s="13">
        <v>2.5139999999999999E-2</v>
      </c>
      <c r="P55" s="12">
        <v>1809089</v>
      </c>
    </row>
    <row r="56" spans="1:16" x14ac:dyDescent="0.25">
      <c r="A56" s="11" t="s">
        <v>91</v>
      </c>
      <c r="B56" s="12">
        <v>937061262</v>
      </c>
      <c r="C56" s="13">
        <v>0.15923999999999999</v>
      </c>
      <c r="D56" s="12">
        <v>149221153</v>
      </c>
      <c r="E56" s="13">
        <v>2.8700000000000002E-3</v>
      </c>
      <c r="F56" s="12">
        <v>2688690</v>
      </c>
      <c r="G56" s="13">
        <v>0.16211</v>
      </c>
      <c r="H56" s="12">
        <v>151909843</v>
      </c>
      <c r="I56" s="12">
        <v>40040604</v>
      </c>
      <c r="J56" s="11"/>
      <c r="K56" s="12">
        <v>111869239</v>
      </c>
      <c r="L56" s="13">
        <v>0.11938</v>
      </c>
      <c r="M56" s="13">
        <v>5.287E-2</v>
      </c>
      <c r="N56" s="12">
        <v>49542742</v>
      </c>
      <c r="O56" s="13">
        <v>0.1197</v>
      </c>
      <c r="P56" s="12">
        <v>112189154</v>
      </c>
    </row>
    <row r="57" spans="1:16" x14ac:dyDescent="0.25">
      <c r="A57" s="11" t="s">
        <v>92</v>
      </c>
      <c r="B57" s="12">
        <v>579809911</v>
      </c>
      <c r="C57" s="13">
        <v>0.16092999999999999</v>
      </c>
      <c r="D57" s="12">
        <v>93306108</v>
      </c>
      <c r="E57" s="13">
        <v>7.4099999999999999E-3</v>
      </c>
      <c r="F57" s="12">
        <v>4294504</v>
      </c>
      <c r="G57" s="13">
        <v>0.16833000000000001</v>
      </c>
      <c r="H57" s="12">
        <v>97600612</v>
      </c>
      <c r="I57" s="12">
        <v>27233424</v>
      </c>
      <c r="J57" s="11"/>
      <c r="K57" s="12">
        <v>70367188</v>
      </c>
      <c r="L57" s="13">
        <v>0.12136</v>
      </c>
      <c r="M57" s="13">
        <v>0.10397000000000001</v>
      </c>
      <c r="N57" s="12">
        <v>60282336</v>
      </c>
      <c r="O57" s="13">
        <v>8.5239999999999996E-2</v>
      </c>
      <c r="P57" s="12">
        <v>49424650</v>
      </c>
    </row>
    <row r="58" spans="1:16" x14ac:dyDescent="0.25">
      <c r="A58" s="11" t="s">
        <v>93</v>
      </c>
      <c r="B58" s="12">
        <v>226842672</v>
      </c>
      <c r="C58" s="13">
        <v>3.7609999999999998E-2</v>
      </c>
      <c r="D58" s="12">
        <v>8532417</v>
      </c>
      <c r="E58" s="13">
        <v>2.8999999999999998E-3</v>
      </c>
      <c r="F58" s="12">
        <v>658940</v>
      </c>
      <c r="G58" s="13">
        <v>4.052E-2</v>
      </c>
      <c r="H58" s="12">
        <v>9191357</v>
      </c>
      <c r="I58" s="12">
        <v>3313648</v>
      </c>
      <c r="J58" s="11"/>
      <c r="K58" s="12">
        <v>5877709</v>
      </c>
      <c r="L58" s="13">
        <v>2.5909999999999999E-2</v>
      </c>
      <c r="M58" s="13">
        <v>4.052E-2</v>
      </c>
      <c r="N58" s="12">
        <v>9191357</v>
      </c>
      <c r="O58" s="13">
        <v>0</v>
      </c>
      <c r="P58" s="12">
        <v>0</v>
      </c>
    </row>
    <row r="59" spans="1:16" x14ac:dyDescent="0.25">
      <c r="A59" s="11" t="s">
        <v>94</v>
      </c>
      <c r="B59" s="12">
        <v>89462556</v>
      </c>
      <c r="C59" s="13">
        <v>0.12177</v>
      </c>
      <c r="D59" s="12">
        <v>10894011</v>
      </c>
      <c r="E59" s="13">
        <v>6.6E-4</v>
      </c>
      <c r="F59" s="12">
        <v>58890</v>
      </c>
      <c r="G59" s="13">
        <v>0.12243</v>
      </c>
      <c r="H59" s="12">
        <v>10952901</v>
      </c>
      <c r="I59" s="12">
        <v>2245053</v>
      </c>
      <c r="J59" s="11"/>
      <c r="K59" s="12">
        <v>8707848</v>
      </c>
      <c r="L59" s="13">
        <v>9.7339999999999996E-2</v>
      </c>
      <c r="M59" s="13">
        <v>7.1360000000000007E-2</v>
      </c>
      <c r="N59" s="12">
        <v>6384231</v>
      </c>
      <c r="O59" s="13">
        <v>5.2330000000000002E-2</v>
      </c>
      <c r="P59" s="12">
        <v>4681364</v>
      </c>
    </row>
    <row r="61" spans="1:16" x14ac:dyDescent="0.25">
      <c r="A61" t="s">
        <v>0</v>
      </c>
    </row>
    <row r="62" spans="1:16" x14ac:dyDescent="0.25">
      <c r="A62" t="s">
        <v>1</v>
      </c>
    </row>
    <row r="63" spans="1:16" x14ac:dyDescent="0.25">
      <c r="A63" t="s">
        <v>2</v>
      </c>
    </row>
    <row r="65" spans="1:15" x14ac:dyDescent="0.25">
      <c r="A65" t="s">
        <v>3</v>
      </c>
    </row>
    <row r="66" spans="1:15" x14ac:dyDescent="0.25">
      <c r="A66" t="s">
        <v>5</v>
      </c>
    </row>
    <row r="67" spans="1:15" x14ac:dyDescent="0.25">
      <c r="A67" t="s">
        <v>4</v>
      </c>
    </row>
    <row r="68" spans="1:15" x14ac:dyDescent="0.25">
      <c r="A68" t="s">
        <v>6</v>
      </c>
    </row>
    <row r="69" spans="1:15" x14ac:dyDescent="0.25">
      <c r="A69" t="s">
        <v>7</v>
      </c>
    </row>
    <row r="70" spans="1:15" x14ac:dyDescent="0.25">
      <c r="A70" t="s">
        <v>100</v>
      </c>
      <c r="D70" s="1"/>
      <c r="F70" s="1"/>
      <c r="H70" s="1"/>
      <c r="I70" s="1"/>
      <c r="J70" s="1"/>
      <c r="K70" s="1"/>
      <c r="N70" s="1"/>
      <c r="O70"/>
    </row>
  </sheetData>
  <autoFilter ref="A6:A59"/>
  <mergeCells count="1">
    <mergeCell ref="A2:P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workbookViewId="0">
      <pane ySplit="7" topLeftCell="A8" activePane="bottomLeft" state="frozen"/>
      <selection pane="bottomLeft"/>
    </sheetView>
  </sheetViews>
  <sheetFormatPr defaultRowHeight="15" x14ac:dyDescent="0.25"/>
  <cols>
    <col min="1" max="1" width="4.85546875" customWidth="1"/>
    <col min="2" max="2" width="15.5703125" bestFit="1" customWidth="1"/>
    <col min="3" max="10" width="9.140625" style="1"/>
    <col min="11" max="11" width="11.85546875" style="1" bestFit="1" customWidth="1"/>
    <col min="12" max="14" width="9.140625" style="1"/>
  </cols>
  <sheetData>
    <row r="1" spans="1:14" x14ac:dyDescent="0.25">
      <c r="A1" t="s">
        <v>98</v>
      </c>
    </row>
    <row r="2" spans="1:14" x14ac:dyDescent="0.25">
      <c r="A2" t="s">
        <v>99</v>
      </c>
    </row>
    <row r="4" spans="1:14" x14ac:dyDescent="0.25">
      <c r="A4" s="2"/>
      <c r="B4" s="4"/>
      <c r="C4" s="3"/>
      <c r="D4" s="3"/>
      <c r="E4" s="3"/>
      <c r="F4" s="3"/>
      <c r="G4" s="3"/>
      <c r="H4" s="3"/>
      <c r="I4" s="3"/>
      <c r="J4" s="3"/>
      <c r="K4" s="3"/>
      <c r="L4" s="3"/>
      <c r="M4" s="3" t="s">
        <v>101</v>
      </c>
      <c r="N4" s="3"/>
    </row>
    <row r="5" spans="1:14" x14ac:dyDescent="0.25">
      <c r="A5" s="5"/>
      <c r="B5" s="7"/>
      <c r="C5" s="6" t="s">
        <v>10</v>
      </c>
      <c r="D5" s="6"/>
      <c r="E5" s="6" t="s">
        <v>11</v>
      </c>
      <c r="F5" s="6"/>
      <c r="G5" s="6"/>
      <c r="H5" s="6"/>
      <c r="I5" s="6"/>
      <c r="J5" s="6"/>
      <c r="K5" s="6" t="s">
        <v>102</v>
      </c>
      <c r="L5" s="6"/>
      <c r="M5" s="6" t="s">
        <v>20</v>
      </c>
      <c r="N5" s="6"/>
    </row>
    <row r="6" spans="1:14" x14ac:dyDescent="0.25">
      <c r="A6" s="5"/>
      <c r="B6" s="7" t="s">
        <v>103</v>
      </c>
      <c r="C6" s="6" t="s">
        <v>12</v>
      </c>
      <c r="D6" s="6" t="s">
        <v>104</v>
      </c>
      <c r="E6" s="6" t="s">
        <v>12</v>
      </c>
      <c r="F6" s="6" t="s">
        <v>104</v>
      </c>
      <c r="G6" s="6" t="s">
        <v>105</v>
      </c>
      <c r="H6" s="6" t="s">
        <v>104</v>
      </c>
      <c r="I6" s="6" t="s">
        <v>106</v>
      </c>
      <c r="J6" s="6" t="s">
        <v>104</v>
      </c>
      <c r="K6" s="6" t="s">
        <v>107</v>
      </c>
      <c r="L6" s="6" t="s">
        <v>104</v>
      </c>
      <c r="M6" s="6" t="s">
        <v>26</v>
      </c>
      <c r="N6" s="6" t="s">
        <v>104</v>
      </c>
    </row>
    <row r="7" spans="1:14" x14ac:dyDescent="0.25">
      <c r="A7" s="8" t="s">
        <v>27</v>
      </c>
      <c r="B7" s="10" t="s">
        <v>108</v>
      </c>
      <c r="C7" s="9" t="s">
        <v>109</v>
      </c>
      <c r="D7" s="9" t="s">
        <v>110</v>
      </c>
      <c r="E7" s="9" t="s">
        <v>109</v>
      </c>
      <c r="F7" s="9" t="s">
        <v>110</v>
      </c>
      <c r="G7" s="9" t="s">
        <v>15</v>
      </c>
      <c r="H7" s="9" t="s">
        <v>110</v>
      </c>
      <c r="I7" s="9" t="s">
        <v>40</v>
      </c>
      <c r="J7" s="9" t="s">
        <v>110</v>
      </c>
      <c r="K7" s="9" t="s">
        <v>40</v>
      </c>
      <c r="L7" s="9" t="s">
        <v>110</v>
      </c>
      <c r="M7" s="9" t="s">
        <v>40</v>
      </c>
      <c r="N7" s="9" t="s">
        <v>110</v>
      </c>
    </row>
    <row r="8" spans="1:14" x14ac:dyDescent="0.25">
      <c r="A8" s="11" t="s">
        <v>42</v>
      </c>
      <c r="B8" s="12">
        <v>121528452</v>
      </c>
      <c r="C8" s="13">
        <v>8.0350000000000005E-2</v>
      </c>
      <c r="D8" s="13">
        <v>2.4060000000000002E-2</v>
      </c>
      <c r="E8" s="13">
        <v>2.2799999999999999E-3</v>
      </c>
      <c r="F8" s="13">
        <v>2.15E-3</v>
      </c>
      <c r="G8" s="13">
        <v>1.422E-2</v>
      </c>
      <c r="H8" s="13">
        <v>8.3599999999999994E-3</v>
      </c>
      <c r="I8" s="13">
        <v>1.061E-2</v>
      </c>
      <c r="J8" s="13">
        <v>9.4500000000000001E-3</v>
      </c>
      <c r="K8" s="13">
        <v>1.7590000000000001E-2</v>
      </c>
      <c r="L8" s="13">
        <v>1.295E-2</v>
      </c>
      <c r="M8" s="13">
        <v>5.1279999999999999E-2</v>
      </c>
      <c r="N8" s="13">
        <v>1.839E-2</v>
      </c>
    </row>
    <row r="9" spans="1:14" x14ac:dyDescent="0.25">
      <c r="A9" s="11" t="s">
        <v>43</v>
      </c>
      <c r="B9" s="12">
        <v>207349745</v>
      </c>
      <c r="C9" s="13">
        <v>5.9659999999999998E-2</v>
      </c>
      <c r="D9" s="13">
        <v>2.1690000000000001E-2</v>
      </c>
      <c r="E9" s="13">
        <v>2.0500000000000002E-3</v>
      </c>
      <c r="F9" s="13">
        <v>2.14E-3</v>
      </c>
      <c r="G9" s="13">
        <v>2.7689999999999999E-2</v>
      </c>
      <c r="H9" s="13">
        <v>1.5140000000000001E-2</v>
      </c>
      <c r="I9" s="13">
        <v>9.3799999999999994E-3</v>
      </c>
      <c r="J9" s="13">
        <v>8.77E-3</v>
      </c>
      <c r="K9" s="13">
        <v>6.0299999999999998E-3</v>
      </c>
      <c r="L9" s="13">
        <v>7.3000000000000001E-3</v>
      </c>
      <c r="M9" s="13">
        <v>4.3639999999999998E-2</v>
      </c>
      <c r="N9" s="13">
        <v>1.873E-2</v>
      </c>
    </row>
    <row r="10" spans="1:14" x14ac:dyDescent="0.25">
      <c r="A10" s="11" t="s">
        <v>44</v>
      </c>
      <c r="B10" s="12">
        <v>239052283</v>
      </c>
      <c r="C10" s="13">
        <v>0.11632000000000001</v>
      </c>
      <c r="D10" s="13">
        <v>3.0079999999999999E-2</v>
      </c>
      <c r="E10" s="13">
        <v>4.0699999999999998E-3</v>
      </c>
      <c r="F10" s="13">
        <v>2.9199999999999999E-3</v>
      </c>
      <c r="G10" s="13">
        <v>5.704E-2</v>
      </c>
      <c r="H10" s="13">
        <v>2.1100000000000001E-2</v>
      </c>
      <c r="I10" s="13">
        <v>6.5949999999999995E-2</v>
      </c>
      <c r="J10" s="13">
        <v>2.3290000000000002E-2</v>
      </c>
      <c r="K10" s="13">
        <v>2.5930000000000002E-2</v>
      </c>
      <c r="L10" s="13">
        <v>1.6320000000000001E-2</v>
      </c>
      <c r="M10" s="13">
        <v>0.11632000000000001</v>
      </c>
      <c r="N10" s="13">
        <v>3.0079999999999999E-2</v>
      </c>
    </row>
    <row r="11" spans="1:14" x14ac:dyDescent="0.25">
      <c r="A11" s="11" t="s">
        <v>45</v>
      </c>
      <c r="B11" s="12">
        <v>271236643</v>
      </c>
      <c r="C11" s="13">
        <v>9.3869999999999995E-2</v>
      </c>
      <c r="D11" s="13">
        <v>2.7619999999999999E-2</v>
      </c>
      <c r="E11" s="13">
        <v>3.2000000000000003E-4</v>
      </c>
      <c r="F11" s="13">
        <v>4.8999999999999998E-4</v>
      </c>
      <c r="G11" s="13">
        <v>2.964E-2</v>
      </c>
      <c r="H11" s="13">
        <v>1.423E-2</v>
      </c>
      <c r="I11" s="13">
        <v>3.3160000000000002E-2</v>
      </c>
      <c r="J11" s="13">
        <v>1.6080000000000001E-2</v>
      </c>
      <c r="K11" s="13">
        <v>5.0600000000000003E-3</v>
      </c>
      <c r="L11" s="13">
        <v>6.2199999999999998E-3</v>
      </c>
      <c r="M11" s="13">
        <v>6.4259999999999998E-2</v>
      </c>
      <c r="N11" s="13">
        <v>2.1940000000000001E-2</v>
      </c>
    </row>
    <row r="12" spans="1:14" x14ac:dyDescent="0.25">
      <c r="A12" s="11" t="s">
        <v>46</v>
      </c>
      <c r="B12" s="12">
        <v>5308342999</v>
      </c>
      <c r="C12" s="13">
        <v>7.2330000000000005E-2</v>
      </c>
      <c r="D12" s="13">
        <v>2.147E-2</v>
      </c>
      <c r="E12" s="13">
        <v>3.7699999999999999E-3</v>
      </c>
      <c r="F12" s="13">
        <v>2.81E-3</v>
      </c>
      <c r="G12" s="13">
        <v>4.2430000000000002E-2</v>
      </c>
      <c r="H12" s="13">
        <v>1.6539999999999999E-2</v>
      </c>
      <c r="I12" s="13">
        <v>4.9889999999999997E-2</v>
      </c>
      <c r="J12" s="13">
        <v>1.8010000000000002E-2</v>
      </c>
      <c r="K12" s="13">
        <v>8.5900000000000004E-3</v>
      </c>
      <c r="L12" s="13">
        <v>7.26E-3</v>
      </c>
      <c r="M12" s="13">
        <v>7.2330000000000005E-2</v>
      </c>
      <c r="N12" s="13">
        <v>2.147E-2</v>
      </c>
    </row>
    <row r="13" spans="1:14" x14ac:dyDescent="0.25">
      <c r="A13" s="11" t="s">
        <v>47</v>
      </c>
      <c r="B13" s="12">
        <v>510265454</v>
      </c>
      <c r="C13" s="13">
        <v>0.13116</v>
      </c>
      <c r="D13" s="13">
        <v>3.0509999999999999E-2</v>
      </c>
      <c r="E13" s="13">
        <v>5.3200000000000001E-3</v>
      </c>
      <c r="F13" s="13">
        <v>3.7599999999999999E-3</v>
      </c>
      <c r="G13" s="13">
        <v>4.9700000000000001E-2</v>
      </c>
      <c r="H13" s="13">
        <v>1.831E-2</v>
      </c>
      <c r="I13" s="13">
        <v>1.4840000000000001E-2</v>
      </c>
      <c r="J13" s="13">
        <v>1.021E-2</v>
      </c>
      <c r="K13" s="13">
        <v>1.8030000000000001E-2</v>
      </c>
      <c r="L13" s="13">
        <v>1.218E-2</v>
      </c>
      <c r="M13" s="13">
        <v>9.4439999999999996E-2</v>
      </c>
      <c r="N13" s="13">
        <v>2.5909999999999999E-2</v>
      </c>
    </row>
    <row r="14" spans="1:14" x14ac:dyDescent="0.25">
      <c r="A14" s="11" t="s">
        <v>48</v>
      </c>
      <c r="B14" s="12">
        <v>657074828</v>
      </c>
      <c r="C14" s="13">
        <v>7.5719999999999996E-2</v>
      </c>
      <c r="D14" s="13">
        <v>2.5499999999999998E-2</v>
      </c>
      <c r="E14" s="13">
        <v>7.6999999999999996E-4</v>
      </c>
      <c r="F14" s="13">
        <v>1E-3</v>
      </c>
      <c r="G14" s="13">
        <v>2.3E-2</v>
      </c>
      <c r="H14" s="13">
        <v>1.248E-2</v>
      </c>
      <c r="I14" s="13">
        <v>2.2849999999999999E-2</v>
      </c>
      <c r="J14" s="13">
        <v>1.26E-2</v>
      </c>
      <c r="K14" s="13">
        <v>2.0990000000000002E-2</v>
      </c>
      <c r="L14" s="13">
        <v>1.5970000000000002E-2</v>
      </c>
      <c r="M14" s="13">
        <v>5.1639999999999998E-2</v>
      </c>
      <c r="N14" s="13">
        <v>2.0789999999999999E-2</v>
      </c>
    </row>
    <row r="15" spans="1:14" x14ac:dyDescent="0.25">
      <c r="A15" s="11" t="s">
        <v>49</v>
      </c>
      <c r="B15" s="12">
        <v>116047435</v>
      </c>
      <c r="C15" s="13">
        <v>0.1153</v>
      </c>
      <c r="D15" s="13">
        <v>3.2489999999999998E-2</v>
      </c>
      <c r="E15" s="13">
        <v>6.5799999999999999E-3</v>
      </c>
      <c r="F15" s="13">
        <v>5.8399999999999997E-3</v>
      </c>
      <c r="G15" s="13">
        <v>7.6469999999999996E-2</v>
      </c>
      <c r="H15" s="13">
        <v>2.5229999999999999E-2</v>
      </c>
      <c r="I15" s="13">
        <v>3.7629999999999997E-2</v>
      </c>
      <c r="J15" s="13">
        <v>2.087E-2</v>
      </c>
      <c r="K15" s="13">
        <v>2.4979999999999999E-2</v>
      </c>
      <c r="L15" s="13">
        <v>1.6879999999999999E-2</v>
      </c>
      <c r="M15" s="13">
        <v>0.10893</v>
      </c>
      <c r="N15" s="13">
        <v>3.1519999999999999E-2</v>
      </c>
    </row>
    <row r="16" spans="1:14" x14ac:dyDescent="0.25">
      <c r="A16" s="11" t="s">
        <v>50</v>
      </c>
      <c r="B16" s="12">
        <v>78663894</v>
      </c>
      <c r="C16" s="13">
        <v>9.3049999999999994E-2</v>
      </c>
      <c r="D16" s="13">
        <v>3.2009999999999997E-2</v>
      </c>
      <c r="E16" s="13">
        <v>3.0500000000000002E-3</v>
      </c>
      <c r="F16" s="13">
        <v>4.4000000000000003E-3</v>
      </c>
      <c r="G16" s="13">
        <v>2.0809999999999999E-2</v>
      </c>
      <c r="H16" s="13">
        <v>1.4710000000000001E-2</v>
      </c>
      <c r="I16" s="13">
        <v>8.6199999999999992E-3</v>
      </c>
      <c r="J16" s="13">
        <v>8.8699999999999994E-3</v>
      </c>
      <c r="K16" s="13">
        <v>3.2620000000000003E-2</v>
      </c>
      <c r="L16" s="13">
        <v>2.001E-2</v>
      </c>
      <c r="M16" s="13">
        <v>7.5209999999999999E-2</v>
      </c>
      <c r="N16" s="13">
        <v>2.912E-2</v>
      </c>
    </row>
    <row r="17" spans="1:14" x14ac:dyDescent="0.25">
      <c r="A17" s="11" t="s">
        <v>51</v>
      </c>
      <c r="B17" s="12">
        <v>222048775</v>
      </c>
      <c r="C17" s="13">
        <v>6.5500000000000003E-2</v>
      </c>
      <c r="D17" s="13">
        <v>2.9950000000000001E-2</v>
      </c>
      <c r="E17" s="13">
        <v>1.3999999999999999E-4</v>
      </c>
      <c r="F17" s="13">
        <v>2.7999999999999998E-4</v>
      </c>
      <c r="G17" s="13">
        <v>1.057E-2</v>
      </c>
      <c r="H17" s="13">
        <v>1.2200000000000001E-2</v>
      </c>
      <c r="I17" s="13">
        <v>4.6299999999999996E-3</v>
      </c>
      <c r="J17" s="13">
        <v>9.0399999999999994E-3</v>
      </c>
      <c r="K17" s="13">
        <v>1.106E-2</v>
      </c>
      <c r="L17" s="13">
        <v>1.1169999999999999E-2</v>
      </c>
      <c r="M17" s="13">
        <v>3.3520000000000001E-2</v>
      </c>
      <c r="N17" s="13">
        <v>2.0369999999999999E-2</v>
      </c>
    </row>
    <row r="18" spans="1:14" x14ac:dyDescent="0.25">
      <c r="A18" s="11" t="s">
        <v>52</v>
      </c>
      <c r="B18" s="12">
        <v>420333847</v>
      </c>
      <c r="C18" s="13">
        <v>4.7079999999999997E-2</v>
      </c>
      <c r="D18" s="13">
        <v>1.9199999999999998E-2</v>
      </c>
      <c r="E18" s="13">
        <v>0</v>
      </c>
      <c r="F18" s="13">
        <v>0</v>
      </c>
      <c r="G18" s="13">
        <v>1.176E-2</v>
      </c>
      <c r="H18" s="13">
        <v>9.3399999999999993E-3</v>
      </c>
      <c r="I18" s="13">
        <v>1.528E-2</v>
      </c>
      <c r="J18" s="13">
        <v>1.099E-2</v>
      </c>
      <c r="K18" s="13">
        <v>1.342E-2</v>
      </c>
      <c r="L18" s="13">
        <v>1.001E-2</v>
      </c>
      <c r="M18" s="13">
        <v>2.87E-2</v>
      </c>
      <c r="N18" s="13">
        <v>1.4840000000000001E-2</v>
      </c>
    </row>
    <row r="19" spans="1:14" x14ac:dyDescent="0.25">
      <c r="A19" s="11" t="s">
        <v>53</v>
      </c>
      <c r="B19" s="12">
        <v>157321265</v>
      </c>
      <c r="C19" s="13">
        <v>4.2529999999999998E-2</v>
      </c>
      <c r="D19" s="13">
        <v>2.2249999999999999E-2</v>
      </c>
      <c r="E19" s="13">
        <v>1.1999999999999999E-3</v>
      </c>
      <c r="F19" s="13">
        <v>1.1299999999999999E-3</v>
      </c>
      <c r="G19" s="13">
        <v>1.3729999999999999E-2</v>
      </c>
      <c r="H19" s="13">
        <v>1.3100000000000001E-2</v>
      </c>
      <c r="I19" s="13">
        <v>1.358E-2</v>
      </c>
      <c r="J19" s="13">
        <v>1.302E-2</v>
      </c>
      <c r="K19" s="13">
        <v>3.1099999999999999E-3</v>
      </c>
      <c r="L19" s="13">
        <v>4.62E-3</v>
      </c>
      <c r="M19" s="13">
        <v>3.8330000000000003E-2</v>
      </c>
      <c r="N19" s="13">
        <v>2.068E-2</v>
      </c>
    </row>
    <row r="20" spans="1:14" x14ac:dyDescent="0.25">
      <c r="A20" s="11" t="s">
        <v>54</v>
      </c>
      <c r="B20" s="12">
        <v>405910491</v>
      </c>
      <c r="C20" s="13">
        <v>0.10528</v>
      </c>
      <c r="D20" s="13">
        <v>2.7629999999999998E-2</v>
      </c>
      <c r="E20" s="13">
        <v>1.2700000000000001E-3</v>
      </c>
      <c r="F20" s="13">
        <v>9.8999999999999999E-4</v>
      </c>
      <c r="G20" s="13">
        <v>4.6589999999999999E-2</v>
      </c>
      <c r="H20" s="13">
        <v>1.7469999999999999E-2</v>
      </c>
      <c r="I20" s="13">
        <v>7.5300000000000002E-3</v>
      </c>
      <c r="J20" s="13">
        <v>7.8300000000000002E-3</v>
      </c>
      <c r="K20" s="13">
        <v>1.2579999999999999E-2</v>
      </c>
      <c r="L20" s="13">
        <v>8.8900000000000003E-3</v>
      </c>
      <c r="M20" s="13">
        <v>0.10101</v>
      </c>
      <c r="N20" s="13">
        <v>2.7099999999999999E-2</v>
      </c>
    </row>
    <row r="21" spans="1:14" x14ac:dyDescent="0.25">
      <c r="A21" s="11" t="s">
        <v>55</v>
      </c>
      <c r="B21" s="12">
        <v>64899896</v>
      </c>
      <c r="C21" s="13">
        <v>0.12691</v>
      </c>
      <c r="D21" s="13">
        <v>3.3369999999999997E-2</v>
      </c>
      <c r="E21" s="13">
        <v>3.65E-3</v>
      </c>
      <c r="F21" s="13">
        <v>3.3899999999999998E-3</v>
      </c>
      <c r="G21" s="13">
        <v>2.835E-2</v>
      </c>
      <c r="H21" s="13">
        <v>1.485E-2</v>
      </c>
      <c r="I21" s="13">
        <v>5.9470000000000002E-2</v>
      </c>
      <c r="J21" s="13">
        <v>2.4119999999999999E-2</v>
      </c>
      <c r="K21" s="13">
        <v>1.401E-2</v>
      </c>
      <c r="L21" s="13">
        <v>1.2330000000000001E-2</v>
      </c>
      <c r="M21" s="13">
        <v>8.7470000000000006E-2</v>
      </c>
      <c r="N21" s="13">
        <v>2.8150000000000001E-2</v>
      </c>
    </row>
    <row r="22" spans="1:14" x14ac:dyDescent="0.25">
      <c r="A22" s="11" t="s">
        <v>56</v>
      </c>
      <c r="B22" s="12">
        <v>1687508687</v>
      </c>
      <c r="C22" s="13">
        <v>0.12739</v>
      </c>
      <c r="D22" s="13">
        <v>2.9649999999999999E-2</v>
      </c>
      <c r="E22" s="13">
        <v>3.3700000000000002E-3</v>
      </c>
      <c r="F22" s="13">
        <v>3.15E-3</v>
      </c>
      <c r="G22" s="13">
        <v>4.8710000000000003E-2</v>
      </c>
      <c r="H22" s="13">
        <v>1.8839999999999999E-2</v>
      </c>
      <c r="I22" s="13">
        <v>0</v>
      </c>
      <c r="J22" s="13">
        <v>0</v>
      </c>
      <c r="K22" s="13">
        <v>6.77E-3</v>
      </c>
      <c r="L22" s="13">
        <v>5.2900000000000004E-3</v>
      </c>
      <c r="M22" s="13">
        <v>6.9260000000000002E-2</v>
      </c>
      <c r="N22" s="13">
        <v>2.205E-2</v>
      </c>
    </row>
    <row r="23" spans="1:14" x14ac:dyDescent="0.25">
      <c r="A23" s="11" t="s">
        <v>57</v>
      </c>
      <c r="B23" s="12">
        <v>337878812</v>
      </c>
      <c r="C23" s="13">
        <v>9.9959999999999993E-2</v>
      </c>
      <c r="D23" s="13">
        <v>2.649E-2</v>
      </c>
      <c r="E23" s="13">
        <v>8.3000000000000001E-4</v>
      </c>
      <c r="F23" s="13">
        <v>7.1000000000000002E-4</v>
      </c>
      <c r="G23" s="13">
        <v>4.4130000000000003E-2</v>
      </c>
      <c r="H23" s="13">
        <v>1.7250000000000001E-2</v>
      </c>
      <c r="I23" s="13">
        <v>6.4900000000000001E-3</v>
      </c>
      <c r="J23" s="13">
        <v>6.0099999999999997E-3</v>
      </c>
      <c r="K23" s="13">
        <v>2.3730000000000001E-2</v>
      </c>
      <c r="L23" s="13">
        <v>1.455E-2</v>
      </c>
      <c r="M23" s="13">
        <v>9.6360000000000001E-2</v>
      </c>
      <c r="N23" s="13">
        <v>2.6159999999999999E-2</v>
      </c>
    </row>
    <row r="24" spans="1:14" x14ac:dyDescent="0.25">
      <c r="A24" s="11" t="s">
        <v>58</v>
      </c>
      <c r="B24" s="12">
        <v>219243212</v>
      </c>
      <c r="C24" s="13">
        <v>0.14798</v>
      </c>
      <c r="D24" s="13">
        <v>3.3739999999999999E-2</v>
      </c>
      <c r="E24" s="13">
        <v>2.5600000000000002E-3</v>
      </c>
      <c r="F24" s="13">
        <v>2.82E-3</v>
      </c>
      <c r="G24" s="13">
        <v>3.9370000000000002E-2</v>
      </c>
      <c r="H24" s="13">
        <v>1.754E-2</v>
      </c>
      <c r="I24" s="13">
        <v>2.8070000000000001E-2</v>
      </c>
      <c r="J24" s="13">
        <v>1.6E-2</v>
      </c>
      <c r="K24" s="13">
        <v>1.4160000000000001E-2</v>
      </c>
      <c r="L24" s="13">
        <v>1.1860000000000001E-2</v>
      </c>
      <c r="M24" s="13">
        <v>7.5810000000000002E-2</v>
      </c>
      <c r="N24" s="13">
        <v>2.3650000000000001E-2</v>
      </c>
    </row>
    <row r="25" spans="1:14" x14ac:dyDescent="0.25">
      <c r="A25" s="11" t="s">
        <v>59</v>
      </c>
      <c r="B25" s="12">
        <v>331995794</v>
      </c>
      <c r="C25" s="13">
        <v>0.11601</v>
      </c>
      <c r="D25" s="13">
        <v>2.777E-2</v>
      </c>
      <c r="E25" s="13">
        <v>4.4200000000000003E-3</v>
      </c>
      <c r="F25" s="13">
        <v>2.7200000000000002E-3</v>
      </c>
      <c r="G25" s="13">
        <v>2.8049999999999999E-2</v>
      </c>
      <c r="H25" s="13">
        <v>1.243E-2</v>
      </c>
      <c r="I25" s="13">
        <v>5.006E-2</v>
      </c>
      <c r="J25" s="13">
        <v>1.7840000000000002E-2</v>
      </c>
      <c r="K25" s="13">
        <v>3.7440000000000001E-2</v>
      </c>
      <c r="L25" s="13">
        <v>1.627E-2</v>
      </c>
      <c r="M25" s="13">
        <v>8.6819999999999994E-2</v>
      </c>
      <c r="N25" s="13">
        <v>2.3640000000000001E-2</v>
      </c>
    </row>
    <row r="26" spans="1:14" x14ac:dyDescent="0.25">
      <c r="A26" s="11" t="s">
        <v>60</v>
      </c>
      <c r="B26" s="12">
        <v>186118578</v>
      </c>
      <c r="C26" s="13">
        <v>9.3780000000000002E-2</v>
      </c>
      <c r="D26" s="13">
        <v>2.6710000000000001E-2</v>
      </c>
      <c r="E26" s="13">
        <v>1.5299999999999999E-3</v>
      </c>
      <c r="F26" s="13">
        <v>1.4400000000000001E-3</v>
      </c>
      <c r="G26" s="13">
        <v>4.7239999999999997E-2</v>
      </c>
      <c r="H26" s="13">
        <v>1.932E-2</v>
      </c>
      <c r="I26" s="13">
        <v>4.0509999999999997E-2</v>
      </c>
      <c r="J26" s="13">
        <v>1.7500000000000002E-2</v>
      </c>
      <c r="K26" s="13">
        <v>1.9449999999999999E-2</v>
      </c>
      <c r="L26" s="13">
        <v>1.1379999999999999E-2</v>
      </c>
      <c r="M26" s="13">
        <v>9.3780000000000002E-2</v>
      </c>
      <c r="N26" s="13">
        <v>2.6710000000000001E-2</v>
      </c>
    </row>
    <row r="27" spans="1:14" x14ac:dyDescent="0.25">
      <c r="A27" s="11" t="s">
        <v>61</v>
      </c>
      <c r="B27" s="12">
        <v>1341008585</v>
      </c>
      <c r="C27" s="13">
        <v>9.0260000000000007E-2</v>
      </c>
      <c r="D27" s="13">
        <v>2.8340000000000001E-2</v>
      </c>
      <c r="E27" s="13">
        <v>3.6800000000000001E-3</v>
      </c>
      <c r="F27" s="13">
        <v>2.2599999999999999E-3</v>
      </c>
      <c r="G27" s="13">
        <v>4.6120000000000001E-2</v>
      </c>
      <c r="H27" s="13">
        <v>2.128E-2</v>
      </c>
      <c r="I27" s="13">
        <v>1.5709999999999998E-2</v>
      </c>
      <c r="J27" s="13">
        <v>1.0059999999999999E-2</v>
      </c>
      <c r="K27" s="13">
        <v>1.9769999999999999E-2</v>
      </c>
      <c r="L27" s="13">
        <v>1.366E-2</v>
      </c>
      <c r="M27" s="13">
        <v>7.0010000000000003E-2</v>
      </c>
      <c r="N27" s="13">
        <v>2.4680000000000001E-2</v>
      </c>
    </row>
    <row r="28" spans="1:14" x14ac:dyDescent="0.25">
      <c r="A28" s="11" t="s">
        <v>62</v>
      </c>
      <c r="B28" s="12">
        <v>591484579</v>
      </c>
      <c r="C28" s="13">
        <v>0.22040999999999999</v>
      </c>
      <c r="D28" s="13">
        <v>4.1020000000000001E-2</v>
      </c>
      <c r="E28" s="13">
        <v>2.3000000000000001E-4</v>
      </c>
      <c r="F28" s="13">
        <v>2.2000000000000001E-4</v>
      </c>
      <c r="G28" s="13">
        <v>5.5800000000000002E-2</v>
      </c>
      <c r="H28" s="13">
        <v>1.8870000000000001E-2</v>
      </c>
      <c r="I28" s="13">
        <v>3.1130000000000001E-2</v>
      </c>
      <c r="J28" s="13">
        <v>1.55E-2</v>
      </c>
      <c r="K28" s="13">
        <v>2.213E-2</v>
      </c>
      <c r="L28" s="13">
        <v>1.3780000000000001E-2</v>
      </c>
      <c r="M28" s="13">
        <v>8.9910000000000004E-2</v>
      </c>
      <c r="N28" s="13">
        <v>2.5270000000000001E-2</v>
      </c>
    </row>
    <row r="29" spans="1:14" x14ac:dyDescent="0.25">
      <c r="A29" s="11" t="s">
        <v>63</v>
      </c>
      <c r="B29" s="12">
        <v>121222310</v>
      </c>
      <c r="C29" s="13">
        <v>0.16167999999999999</v>
      </c>
      <c r="D29" s="13">
        <v>3.7969999999999997E-2</v>
      </c>
      <c r="E29" s="13">
        <v>3.0300000000000001E-3</v>
      </c>
      <c r="F29" s="13">
        <v>3.7599999999999999E-3</v>
      </c>
      <c r="G29" s="13">
        <v>3.0710000000000001E-2</v>
      </c>
      <c r="H29" s="13">
        <v>1.8790000000000001E-2</v>
      </c>
      <c r="I29" s="13">
        <v>1.436E-2</v>
      </c>
      <c r="J29" s="13">
        <v>1.1140000000000001E-2</v>
      </c>
      <c r="K29" s="13">
        <v>2.1940000000000001E-2</v>
      </c>
      <c r="L29" s="13">
        <v>1.5509999999999999E-2</v>
      </c>
      <c r="M29" s="13">
        <v>6.9849999999999995E-2</v>
      </c>
      <c r="N29" s="13">
        <v>2.632E-2</v>
      </c>
    </row>
    <row r="30" spans="1:14" x14ac:dyDescent="0.25">
      <c r="A30" s="11" t="s">
        <v>64</v>
      </c>
      <c r="B30" s="12">
        <v>751704200</v>
      </c>
      <c r="C30" s="13">
        <v>0.21748000000000001</v>
      </c>
      <c r="D30" s="13">
        <v>4.4299999999999999E-2</v>
      </c>
      <c r="E30" s="13">
        <v>3.9399999999999999E-3</v>
      </c>
      <c r="F30" s="13">
        <v>3.47E-3</v>
      </c>
      <c r="G30" s="13">
        <v>3.2070000000000001E-2</v>
      </c>
      <c r="H30" s="13">
        <v>1.5890000000000001E-2</v>
      </c>
      <c r="I30" s="13">
        <v>2.8580000000000001E-2</v>
      </c>
      <c r="J30" s="13">
        <v>1.8169999999999999E-2</v>
      </c>
      <c r="K30" s="13">
        <v>2.3140000000000001E-2</v>
      </c>
      <c r="L30" s="13">
        <v>1.6150000000000001E-2</v>
      </c>
      <c r="M30" s="13">
        <v>0.10316</v>
      </c>
      <c r="N30" s="13">
        <v>3.2289999999999999E-2</v>
      </c>
    </row>
    <row r="31" spans="1:14" x14ac:dyDescent="0.25">
      <c r="A31" s="11" t="s">
        <v>65</v>
      </c>
      <c r="B31" s="12">
        <v>757217989</v>
      </c>
      <c r="C31" s="13">
        <v>7.5069999999999998E-2</v>
      </c>
      <c r="D31" s="13">
        <v>2.5489999999999999E-2</v>
      </c>
      <c r="E31" s="13">
        <v>5.45E-3</v>
      </c>
      <c r="F31" s="13">
        <v>4.3699999999999998E-3</v>
      </c>
      <c r="G31" s="13">
        <v>5.0819999999999997E-2</v>
      </c>
      <c r="H31" s="13">
        <v>2.0140000000000002E-2</v>
      </c>
      <c r="I31" s="13">
        <v>2.9829999999999999E-2</v>
      </c>
      <c r="J31" s="13">
        <v>1.4970000000000001E-2</v>
      </c>
      <c r="K31" s="13">
        <v>1.0059999999999999E-2</v>
      </c>
      <c r="L31" s="13">
        <v>1.103E-2</v>
      </c>
      <c r="M31" s="13">
        <v>7.5069999999999998E-2</v>
      </c>
      <c r="N31" s="13">
        <v>2.5489999999999999E-2</v>
      </c>
    </row>
    <row r="32" spans="1:14" x14ac:dyDescent="0.25">
      <c r="A32" s="11" t="s">
        <v>66</v>
      </c>
      <c r="B32" s="12">
        <v>316408650</v>
      </c>
      <c r="C32" s="13">
        <v>7.2029999999999997E-2</v>
      </c>
      <c r="D32" s="13">
        <v>2.4830000000000001E-2</v>
      </c>
      <c r="E32" s="13">
        <v>1.2700000000000001E-3</v>
      </c>
      <c r="F32" s="13">
        <v>1.6199999999999999E-3</v>
      </c>
      <c r="G32" s="13">
        <v>3.4180000000000002E-2</v>
      </c>
      <c r="H32" s="13">
        <v>1.6389999999999998E-2</v>
      </c>
      <c r="I32" s="13">
        <v>3.0300000000000001E-2</v>
      </c>
      <c r="J32" s="13">
        <v>1.504E-2</v>
      </c>
      <c r="K32" s="13">
        <v>5.3899999999999998E-3</v>
      </c>
      <c r="L32" s="13">
        <v>6.1900000000000002E-3</v>
      </c>
      <c r="M32" s="13">
        <v>5.16E-2</v>
      </c>
      <c r="N32" s="13">
        <v>2.0449999999999999E-2</v>
      </c>
    </row>
    <row r="33" spans="1:14" x14ac:dyDescent="0.25">
      <c r="A33" s="11" t="s">
        <v>67</v>
      </c>
      <c r="B33" s="12">
        <v>94015015</v>
      </c>
      <c r="C33" s="13">
        <v>9.4890000000000002E-2</v>
      </c>
      <c r="D33" s="13">
        <v>2.63E-2</v>
      </c>
      <c r="E33" s="13">
        <v>3.8999999999999999E-4</v>
      </c>
      <c r="F33" s="13">
        <v>6.2E-4</v>
      </c>
      <c r="G33" s="13">
        <v>2.5180000000000001E-2</v>
      </c>
      <c r="H33" s="13">
        <v>1.2279999999999999E-2</v>
      </c>
      <c r="I33" s="13">
        <v>3.0269999999999998E-2</v>
      </c>
      <c r="J33" s="13">
        <v>1.4239999999999999E-2</v>
      </c>
      <c r="K33" s="13">
        <v>4.444E-2</v>
      </c>
      <c r="L33" s="13">
        <v>1.959E-2</v>
      </c>
      <c r="M33" s="13">
        <v>6.5030000000000004E-2</v>
      </c>
      <c r="N33" s="13">
        <v>2.1489999999999999E-2</v>
      </c>
    </row>
    <row r="34" spans="1:14" x14ac:dyDescent="0.25">
      <c r="A34" s="11" t="s">
        <v>68</v>
      </c>
      <c r="B34" s="12">
        <v>102057250</v>
      </c>
      <c r="C34" s="13">
        <v>5.6230000000000002E-2</v>
      </c>
      <c r="D34" s="13">
        <v>2.9260000000000001E-2</v>
      </c>
      <c r="E34" s="13">
        <v>4.2599999999999999E-3</v>
      </c>
      <c r="F34" s="13">
        <v>3.7100000000000002E-3</v>
      </c>
      <c r="G34" s="13">
        <v>1.711E-2</v>
      </c>
      <c r="H34" s="13">
        <v>1.525E-2</v>
      </c>
      <c r="I34" s="13">
        <v>1.2099999999999999E-3</v>
      </c>
      <c r="J34" s="13">
        <v>2.0699999999999998E-3</v>
      </c>
      <c r="K34" s="13">
        <v>2.0310000000000002E-2</v>
      </c>
      <c r="L34" s="13">
        <v>1.949E-2</v>
      </c>
      <c r="M34" s="13">
        <v>3.2300000000000002E-2</v>
      </c>
      <c r="N34" s="13">
        <v>2.3130000000000001E-2</v>
      </c>
    </row>
    <row r="35" spans="1:14" x14ac:dyDescent="0.25">
      <c r="A35" s="11" t="s">
        <v>69</v>
      </c>
      <c r="B35" s="12">
        <v>282884978</v>
      </c>
      <c r="C35" s="13">
        <v>0.17335</v>
      </c>
      <c r="D35" s="13">
        <v>3.5360000000000003E-2</v>
      </c>
      <c r="E35" s="13">
        <v>2.31E-3</v>
      </c>
      <c r="F35" s="13">
        <v>2.7200000000000002E-3</v>
      </c>
      <c r="G35" s="13">
        <v>5.2159999999999998E-2</v>
      </c>
      <c r="H35" s="13">
        <v>1.9230000000000001E-2</v>
      </c>
      <c r="I35" s="13">
        <v>4.7840000000000001E-2</v>
      </c>
      <c r="J35" s="13">
        <v>2.001E-2</v>
      </c>
      <c r="K35" s="13">
        <v>1.406E-2</v>
      </c>
      <c r="L35" s="13">
        <v>1.166E-2</v>
      </c>
      <c r="M35" s="13">
        <v>9.4219999999999998E-2</v>
      </c>
      <c r="N35" s="13">
        <v>2.717E-2</v>
      </c>
    </row>
    <row r="36" spans="1:14" x14ac:dyDescent="0.25">
      <c r="A36" s="11" t="s">
        <v>70</v>
      </c>
      <c r="B36" s="12">
        <v>162790456</v>
      </c>
      <c r="C36" s="13">
        <v>0.13583999999999999</v>
      </c>
      <c r="D36" s="13">
        <v>3.6830000000000002E-2</v>
      </c>
      <c r="E36" s="13">
        <v>2.1099999999999999E-3</v>
      </c>
      <c r="F36" s="13">
        <v>1.6000000000000001E-3</v>
      </c>
      <c r="G36" s="13">
        <v>1.265E-2</v>
      </c>
      <c r="H36" s="13">
        <v>9.9299999999999996E-3</v>
      </c>
      <c r="I36" s="13">
        <v>0</v>
      </c>
      <c r="J36" s="13">
        <v>0</v>
      </c>
      <c r="K36" s="13">
        <v>7.45E-3</v>
      </c>
      <c r="L36" s="13">
        <v>1.077E-2</v>
      </c>
      <c r="M36" s="13">
        <v>7.4819999999999998E-2</v>
      </c>
      <c r="N36" s="13">
        <v>2.8230000000000002E-2</v>
      </c>
    </row>
    <row r="37" spans="1:14" x14ac:dyDescent="0.25">
      <c r="A37" s="11" t="s">
        <v>71</v>
      </c>
      <c r="B37" s="12">
        <v>81412050</v>
      </c>
      <c r="C37" s="13">
        <v>0.16764999999999999</v>
      </c>
      <c r="D37" s="13">
        <v>4.1570000000000003E-2</v>
      </c>
      <c r="E37" s="13">
        <v>1.8400000000000001E-3</v>
      </c>
      <c r="F37" s="13">
        <v>1.72E-3</v>
      </c>
      <c r="G37" s="13">
        <v>4.4499999999999998E-2</v>
      </c>
      <c r="H37" s="13">
        <v>2.3910000000000001E-2</v>
      </c>
      <c r="I37" s="13">
        <v>1.056E-2</v>
      </c>
      <c r="J37" s="13">
        <v>9.8200000000000006E-3</v>
      </c>
      <c r="K37" s="13">
        <v>2.8330000000000001E-2</v>
      </c>
      <c r="L37" s="13">
        <v>2.0049999999999998E-2</v>
      </c>
      <c r="M37" s="13">
        <v>0.10589</v>
      </c>
      <c r="N37" s="13">
        <v>3.4610000000000002E-2</v>
      </c>
    </row>
    <row r="38" spans="1:14" x14ac:dyDescent="0.25">
      <c r="A38" s="11" t="s">
        <v>72</v>
      </c>
      <c r="B38" s="12">
        <v>60849125</v>
      </c>
      <c r="C38" s="13">
        <v>6.3759999999999997E-2</v>
      </c>
      <c r="D38" s="13">
        <v>3.0519999999999999E-2</v>
      </c>
      <c r="E38" s="13">
        <v>7.1199999999999996E-3</v>
      </c>
      <c r="F38" s="13">
        <v>4.2399999999999998E-3</v>
      </c>
      <c r="G38" s="13">
        <v>2.0539999999999999E-2</v>
      </c>
      <c r="H38" s="13">
        <v>1.558E-2</v>
      </c>
      <c r="I38" s="13">
        <v>4.5700000000000003E-3</v>
      </c>
      <c r="J38" s="13">
        <v>5.4900000000000001E-3</v>
      </c>
      <c r="K38" s="13">
        <v>1.21E-2</v>
      </c>
      <c r="L38" s="13">
        <v>1.3509999999999999E-2</v>
      </c>
      <c r="M38" s="13">
        <v>6.191E-2</v>
      </c>
      <c r="N38" s="13">
        <v>3.031E-2</v>
      </c>
    </row>
    <row r="39" spans="1:14" x14ac:dyDescent="0.25">
      <c r="A39" s="11" t="s">
        <v>73</v>
      </c>
      <c r="B39" s="12">
        <v>2017081806</v>
      </c>
      <c r="C39" s="13">
        <v>0.10692</v>
      </c>
      <c r="D39" s="13">
        <v>2.691E-2</v>
      </c>
      <c r="E39" s="13">
        <v>1.464E-2</v>
      </c>
      <c r="F39" s="13">
        <v>5.4200000000000003E-3</v>
      </c>
      <c r="G39" s="13">
        <v>3.1320000000000001E-2</v>
      </c>
      <c r="H39" s="13">
        <v>1.559E-2</v>
      </c>
      <c r="I39" s="13">
        <v>3.32E-3</v>
      </c>
      <c r="J39" s="13">
        <v>3.81E-3</v>
      </c>
      <c r="K39" s="13">
        <v>1.8149999999999999E-2</v>
      </c>
      <c r="L39" s="13">
        <v>1.2279999999999999E-2</v>
      </c>
      <c r="M39" s="13">
        <v>9.6820000000000003E-2</v>
      </c>
      <c r="N39" s="13">
        <v>2.563E-2</v>
      </c>
    </row>
    <row r="40" spans="1:14" x14ac:dyDescent="0.25">
      <c r="A40" s="11" t="s">
        <v>74</v>
      </c>
      <c r="B40" s="12">
        <v>175668963</v>
      </c>
      <c r="C40" s="13">
        <v>0.10738</v>
      </c>
      <c r="D40" s="13">
        <v>2.8580000000000001E-2</v>
      </c>
      <c r="E40" s="13">
        <v>2.4399999999999999E-3</v>
      </c>
      <c r="F40" s="13">
        <v>1.7899999999999999E-3</v>
      </c>
      <c r="G40" s="13">
        <v>3.8710000000000001E-2</v>
      </c>
      <c r="H40" s="13">
        <v>1.7129999999999999E-2</v>
      </c>
      <c r="I40" s="13">
        <v>2.5510000000000001E-2</v>
      </c>
      <c r="J40" s="13">
        <v>1.4409999999999999E-2</v>
      </c>
      <c r="K40" s="13">
        <v>1.2699999999999999E-2</v>
      </c>
      <c r="L40" s="13">
        <v>1.145E-2</v>
      </c>
      <c r="M40" s="13">
        <v>5.586E-2</v>
      </c>
      <c r="N40" s="13">
        <v>2.1170000000000001E-2</v>
      </c>
    </row>
    <row r="41" spans="1:14" x14ac:dyDescent="0.25">
      <c r="A41" s="11" t="s">
        <v>75</v>
      </c>
      <c r="B41" s="12">
        <v>338152675</v>
      </c>
      <c r="C41" s="13">
        <v>0.19481999999999999</v>
      </c>
      <c r="D41" s="13">
        <v>3.5340000000000003E-2</v>
      </c>
      <c r="E41" s="13">
        <v>3.63E-3</v>
      </c>
      <c r="F41" s="13">
        <v>3.3700000000000002E-3</v>
      </c>
      <c r="G41" s="13">
        <v>7.0180000000000006E-2</v>
      </c>
      <c r="H41" s="13">
        <v>2.2020000000000001E-2</v>
      </c>
      <c r="I41" s="13">
        <v>3.764E-2</v>
      </c>
      <c r="J41" s="13">
        <v>1.619E-2</v>
      </c>
      <c r="K41" s="13">
        <v>9.2300000000000004E-3</v>
      </c>
      <c r="L41" s="13">
        <v>6.7999999999999996E-3</v>
      </c>
      <c r="M41" s="13">
        <v>0.12189</v>
      </c>
      <c r="N41" s="13">
        <v>2.8809999999999999E-2</v>
      </c>
    </row>
    <row r="42" spans="1:14" x14ac:dyDescent="0.25">
      <c r="A42" s="11" t="s">
        <v>76</v>
      </c>
      <c r="B42" s="12">
        <v>2211288123</v>
      </c>
      <c r="C42" s="13">
        <v>7.8020000000000006E-2</v>
      </c>
      <c r="D42" s="13">
        <v>2.2710000000000001E-2</v>
      </c>
      <c r="E42" s="13">
        <v>4.5500000000000002E-3</v>
      </c>
      <c r="F42" s="13">
        <v>3.6900000000000001E-3</v>
      </c>
      <c r="G42" s="13">
        <v>2.4230000000000002E-2</v>
      </c>
      <c r="H42" s="13">
        <v>1.197E-2</v>
      </c>
      <c r="I42" s="13">
        <v>4.564E-2</v>
      </c>
      <c r="J42" s="13">
        <v>1.7319999999999999E-2</v>
      </c>
      <c r="K42" s="13">
        <v>1.2070000000000001E-2</v>
      </c>
      <c r="L42" s="13">
        <v>9.6600000000000002E-3</v>
      </c>
      <c r="M42" s="13">
        <v>6.8279999999999993E-2</v>
      </c>
      <c r="N42" s="13">
        <v>2.112E-2</v>
      </c>
    </row>
    <row r="43" spans="1:14" x14ac:dyDescent="0.25">
      <c r="A43" s="11" t="s">
        <v>77</v>
      </c>
      <c r="B43" s="12">
        <v>948236320</v>
      </c>
      <c r="C43" s="13">
        <v>7.843E-2</v>
      </c>
      <c r="D43" s="13">
        <v>2.1950000000000001E-2</v>
      </c>
      <c r="E43" s="13">
        <v>5.8300000000000001E-3</v>
      </c>
      <c r="F43" s="13">
        <v>2.7100000000000002E-3</v>
      </c>
      <c r="G43" s="13">
        <v>2.9319999999999999E-2</v>
      </c>
      <c r="H43" s="13">
        <v>1.3780000000000001E-2</v>
      </c>
      <c r="I43" s="13">
        <v>1.5270000000000001E-2</v>
      </c>
      <c r="J43" s="13">
        <v>8.9700000000000005E-3</v>
      </c>
      <c r="K43" s="13">
        <v>1.38E-2</v>
      </c>
      <c r="L43" s="13">
        <v>9.9699999999999997E-3</v>
      </c>
      <c r="M43" s="13">
        <v>5.7619999999999998E-2</v>
      </c>
      <c r="N43" s="13">
        <v>1.8190000000000001E-2</v>
      </c>
    </row>
    <row r="44" spans="1:14" x14ac:dyDescent="0.25">
      <c r="A44" s="11" t="s">
        <v>78</v>
      </c>
      <c r="B44" s="12">
        <v>344462104</v>
      </c>
      <c r="C44" s="13">
        <v>3.6429999999999997E-2</v>
      </c>
      <c r="D44" s="13">
        <v>1.77E-2</v>
      </c>
      <c r="E44" s="13">
        <v>3.31E-3</v>
      </c>
      <c r="F44" s="13">
        <v>3.2799999999999999E-3</v>
      </c>
      <c r="G44" s="13">
        <v>2.0760000000000001E-2</v>
      </c>
      <c r="H44" s="13">
        <v>1.2999999999999999E-2</v>
      </c>
      <c r="I44" s="13">
        <v>3.2799999999999999E-3</v>
      </c>
      <c r="J44" s="13">
        <v>3.7799999999999999E-3</v>
      </c>
      <c r="K44" s="13">
        <v>3.7399999999999998E-3</v>
      </c>
      <c r="L44" s="13">
        <v>5.5900000000000004E-3</v>
      </c>
      <c r="M44" s="13">
        <v>2.435E-2</v>
      </c>
      <c r="N44" s="13">
        <v>1.4E-2</v>
      </c>
    </row>
    <row r="45" spans="1:14" x14ac:dyDescent="0.25">
      <c r="A45" s="11" t="s">
        <v>79</v>
      </c>
      <c r="B45" s="12">
        <v>502736562</v>
      </c>
      <c r="C45" s="13">
        <v>0.11935</v>
      </c>
      <c r="D45" s="13">
        <v>3.1570000000000001E-2</v>
      </c>
      <c r="E45" s="13">
        <v>1.073E-2</v>
      </c>
      <c r="F45" s="13">
        <v>7.26E-3</v>
      </c>
      <c r="G45" s="13">
        <v>1.711E-2</v>
      </c>
      <c r="H45" s="13">
        <v>9.4599999999999997E-3</v>
      </c>
      <c r="I45" s="13">
        <v>6.8419999999999995E-2</v>
      </c>
      <c r="J45" s="13">
        <v>2.683E-2</v>
      </c>
      <c r="K45" s="13">
        <v>2.291E-2</v>
      </c>
      <c r="L45" s="13">
        <v>1.426E-2</v>
      </c>
      <c r="M45" s="13">
        <v>7.2289999999999993E-2</v>
      </c>
      <c r="N45" s="13">
        <v>2.589E-2</v>
      </c>
    </row>
    <row r="46" spans="1:14" x14ac:dyDescent="0.25">
      <c r="A46" s="11" t="s">
        <v>80</v>
      </c>
      <c r="B46" s="12">
        <v>2267148465</v>
      </c>
      <c r="C46" s="13">
        <v>7.4289999999999995E-2</v>
      </c>
      <c r="D46" s="13">
        <v>2.1940000000000001E-2</v>
      </c>
      <c r="E46" s="13">
        <v>3.3800000000000002E-3</v>
      </c>
      <c r="F46" s="13">
        <v>2.9399999999999999E-3</v>
      </c>
      <c r="G46" s="13">
        <v>3.9579999999999997E-2</v>
      </c>
      <c r="H46" s="13">
        <v>1.5509999999999999E-2</v>
      </c>
      <c r="I46" s="13">
        <v>4.1599999999999998E-2</v>
      </c>
      <c r="J46" s="13">
        <v>1.7170000000000001E-2</v>
      </c>
      <c r="K46" s="13">
        <v>1.6650000000000002E-2</v>
      </c>
      <c r="L46" s="13">
        <v>1.1140000000000001E-2</v>
      </c>
      <c r="M46" s="13">
        <v>7.4289999999999995E-2</v>
      </c>
      <c r="N46" s="13">
        <v>2.1940000000000001E-2</v>
      </c>
    </row>
    <row r="47" spans="1:14" x14ac:dyDescent="0.25">
      <c r="A47" s="11" t="s">
        <v>81</v>
      </c>
      <c r="B47" s="12">
        <v>153211422</v>
      </c>
      <c r="C47" s="13">
        <v>8.1140000000000004E-2</v>
      </c>
      <c r="D47" s="13">
        <v>2.52E-2</v>
      </c>
      <c r="E47" s="13">
        <v>8.0300000000000007E-3</v>
      </c>
      <c r="F47" s="13">
        <v>4.2300000000000003E-3</v>
      </c>
      <c r="G47" s="13">
        <v>4.6789999999999998E-2</v>
      </c>
      <c r="H47" s="13">
        <v>1.9769999999999999E-2</v>
      </c>
      <c r="I47" s="13">
        <v>4.1270000000000001E-2</v>
      </c>
      <c r="J47" s="13">
        <v>1.8679999999999999E-2</v>
      </c>
      <c r="K47" s="13">
        <v>3.1660000000000001E-2</v>
      </c>
      <c r="L47" s="13">
        <v>1.5689999999999999E-2</v>
      </c>
      <c r="M47" s="13">
        <v>8.1140000000000004E-2</v>
      </c>
      <c r="N47" s="13">
        <v>2.52E-2</v>
      </c>
    </row>
    <row r="48" spans="1:14" x14ac:dyDescent="0.25">
      <c r="A48" s="11" t="s">
        <v>82</v>
      </c>
      <c r="B48" s="12">
        <v>159894875</v>
      </c>
      <c r="C48" s="13">
        <v>0.14945</v>
      </c>
      <c r="D48" s="13">
        <v>3.3950000000000001E-2</v>
      </c>
      <c r="E48" s="13">
        <v>3.5599999999999998E-3</v>
      </c>
      <c r="F48" s="13">
        <v>2.9499999999999999E-3</v>
      </c>
      <c r="G48" s="13">
        <v>3.286E-2</v>
      </c>
      <c r="H48" s="13">
        <v>1.474E-2</v>
      </c>
      <c r="I48" s="13">
        <v>9.0399999999999994E-2</v>
      </c>
      <c r="J48" s="13">
        <v>2.75E-2</v>
      </c>
      <c r="K48" s="13">
        <v>2.5430000000000001E-2</v>
      </c>
      <c r="L48" s="13">
        <v>1.609E-2</v>
      </c>
      <c r="M48" s="13">
        <v>7.6450000000000004E-2</v>
      </c>
      <c r="N48" s="13">
        <v>2.5850000000000001E-2</v>
      </c>
    </row>
    <row r="49" spans="1:15" x14ac:dyDescent="0.25">
      <c r="A49" s="11" t="s">
        <v>83</v>
      </c>
      <c r="B49" s="12">
        <v>184048228</v>
      </c>
      <c r="C49" s="13">
        <v>0.14677000000000001</v>
      </c>
      <c r="D49" s="13">
        <v>3.2960000000000003E-2</v>
      </c>
      <c r="E49" s="13">
        <v>2.4099999999999998E-3</v>
      </c>
      <c r="F49" s="13">
        <v>2.1099999999999999E-3</v>
      </c>
      <c r="G49" s="13">
        <v>7.2080000000000005E-2</v>
      </c>
      <c r="H49" s="13">
        <v>2.307E-2</v>
      </c>
      <c r="I49" s="13">
        <v>5.8270000000000002E-2</v>
      </c>
      <c r="J49" s="13">
        <v>2.1229999999999999E-2</v>
      </c>
      <c r="K49" s="13">
        <v>2.2190000000000001E-2</v>
      </c>
      <c r="L49" s="13">
        <v>1.345E-2</v>
      </c>
      <c r="M49" s="13">
        <v>9.5350000000000004E-2</v>
      </c>
      <c r="N49" s="13">
        <v>2.649E-2</v>
      </c>
    </row>
    <row r="50" spans="1:15" x14ac:dyDescent="0.25">
      <c r="A50" s="11" t="s">
        <v>85</v>
      </c>
      <c r="B50" s="12">
        <v>25595945</v>
      </c>
      <c r="C50" s="13">
        <v>0.10321</v>
      </c>
      <c r="D50" s="13">
        <v>3.4680000000000002E-2</v>
      </c>
      <c r="E50" s="13">
        <v>2.0200000000000001E-3</v>
      </c>
      <c r="F50" s="13">
        <v>1.7899999999999999E-3</v>
      </c>
      <c r="G50" s="13">
        <v>3.1859999999999999E-2</v>
      </c>
      <c r="H50" s="13">
        <v>2.051E-2</v>
      </c>
      <c r="I50" s="13">
        <v>6.1800000000000001E-2</v>
      </c>
      <c r="J50" s="13">
        <v>2.8309999999999998E-2</v>
      </c>
      <c r="K50" s="13">
        <v>1.295E-2</v>
      </c>
      <c r="L50" s="13">
        <v>1.1129999999999999E-2</v>
      </c>
      <c r="M50" s="13">
        <v>6.2030000000000002E-2</v>
      </c>
      <c r="N50" s="13">
        <v>2.579E-2</v>
      </c>
    </row>
    <row r="51" spans="1:15" x14ac:dyDescent="0.25">
      <c r="A51" s="11" t="s">
        <v>86</v>
      </c>
      <c r="B51" s="12">
        <v>266287653</v>
      </c>
      <c r="C51" s="13">
        <v>0.27005000000000001</v>
      </c>
      <c r="D51" s="13">
        <v>4.2029999999999998E-2</v>
      </c>
      <c r="E51" s="13">
        <v>5.5000000000000003E-4</v>
      </c>
      <c r="F51" s="13">
        <v>6.4999999999999997E-4</v>
      </c>
      <c r="G51" s="13">
        <v>4.2479999999999997E-2</v>
      </c>
      <c r="H51" s="13">
        <v>1.9480000000000001E-2</v>
      </c>
      <c r="I51" s="13">
        <v>3.737E-2</v>
      </c>
      <c r="J51" s="13">
        <v>1.814E-2</v>
      </c>
      <c r="K51" s="13">
        <v>0.1159</v>
      </c>
      <c r="L51" s="13">
        <v>2.9850000000000002E-2</v>
      </c>
      <c r="M51" s="13">
        <v>0.1663</v>
      </c>
      <c r="N51" s="13">
        <v>3.4860000000000002E-2</v>
      </c>
    </row>
    <row r="52" spans="1:15" x14ac:dyDescent="0.25">
      <c r="A52" s="11" t="s">
        <v>87</v>
      </c>
      <c r="B52" s="12">
        <v>2654885715</v>
      </c>
      <c r="C52" s="13">
        <v>0.10323</v>
      </c>
      <c r="D52" s="13">
        <v>2.759E-2</v>
      </c>
      <c r="E52" s="13">
        <v>1.66E-3</v>
      </c>
      <c r="F52" s="13">
        <v>1.5900000000000001E-3</v>
      </c>
      <c r="G52" s="13">
        <v>2.47E-2</v>
      </c>
      <c r="H52" s="13">
        <v>1.338E-2</v>
      </c>
      <c r="I52" s="13">
        <v>8.5699999999999995E-3</v>
      </c>
      <c r="J52" s="13">
        <v>8.8599999999999998E-3</v>
      </c>
      <c r="K52" s="13">
        <v>9.9600000000000001E-3</v>
      </c>
      <c r="L52" s="13">
        <v>8.7100000000000007E-3</v>
      </c>
      <c r="M52" s="13">
        <v>6.2729999999999994E-2</v>
      </c>
      <c r="N52" s="13">
        <v>2.1260000000000001E-2</v>
      </c>
    </row>
    <row r="53" spans="1:15" x14ac:dyDescent="0.25">
      <c r="A53" s="11" t="s">
        <v>88</v>
      </c>
      <c r="B53" s="12">
        <v>155689952</v>
      </c>
      <c r="C53" s="13">
        <v>7.8460000000000002E-2</v>
      </c>
      <c r="D53" s="13">
        <v>2.6499999999999999E-2</v>
      </c>
      <c r="E53" s="13">
        <v>2.97E-3</v>
      </c>
      <c r="F53" s="13">
        <v>2.5100000000000001E-3</v>
      </c>
      <c r="G53" s="13">
        <v>2.0369999999999999E-2</v>
      </c>
      <c r="H53" s="13">
        <v>1.0370000000000001E-2</v>
      </c>
      <c r="I53" s="13">
        <v>1.6930000000000001E-2</v>
      </c>
      <c r="J53" s="13">
        <v>1.1050000000000001E-2</v>
      </c>
      <c r="K53" s="13">
        <v>6.4599999999999996E-3</v>
      </c>
      <c r="L53" s="13">
        <v>7.3600000000000002E-3</v>
      </c>
      <c r="M53" s="13">
        <v>5.0360000000000002E-2</v>
      </c>
      <c r="N53" s="13">
        <v>2.112E-2</v>
      </c>
    </row>
    <row r="54" spans="1:15" x14ac:dyDescent="0.25">
      <c r="A54" s="11" t="s">
        <v>89</v>
      </c>
      <c r="B54" s="12">
        <v>409793426</v>
      </c>
      <c r="C54" s="13">
        <v>6.4060000000000006E-2</v>
      </c>
      <c r="D54" s="13">
        <v>2.1850000000000001E-2</v>
      </c>
      <c r="E54" s="13">
        <v>3.3E-3</v>
      </c>
      <c r="F54" s="13">
        <v>2.7100000000000002E-3</v>
      </c>
      <c r="G54" s="13">
        <v>1.6879999999999999E-2</v>
      </c>
      <c r="H54" s="13">
        <v>1.0529999999999999E-2</v>
      </c>
      <c r="I54" s="13">
        <v>7.1300000000000001E-3</v>
      </c>
      <c r="J54" s="13">
        <v>6.2399999999999999E-3</v>
      </c>
      <c r="K54" s="13">
        <v>1.329E-2</v>
      </c>
      <c r="L54" s="13">
        <v>9.9000000000000008E-3</v>
      </c>
      <c r="M54" s="13">
        <v>4.3990000000000001E-2</v>
      </c>
      <c r="N54" s="13">
        <v>1.84E-2</v>
      </c>
    </row>
    <row r="55" spans="1:15" x14ac:dyDescent="0.25">
      <c r="A55" s="11" t="s">
        <v>90</v>
      </c>
      <c r="B55" s="12">
        <v>71965081</v>
      </c>
      <c r="C55" s="13">
        <v>8.5569999999999993E-2</v>
      </c>
      <c r="D55" s="13">
        <v>3.1719999999999998E-2</v>
      </c>
      <c r="E55" s="13">
        <v>4.79E-3</v>
      </c>
      <c r="F55" s="13">
        <v>3.5400000000000002E-3</v>
      </c>
      <c r="G55" s="13">
        <v>3.066E-2</v>
      </c>
      <c r="H55" s="13">
        <v>1.6029999999999999E-2</v>
      </c>
      <c r="I55" s="13">
        <v>4.7039999999999998E-2</v>
      </c>
      <c r="J55" s="13">
        <v>2.3449999999999999E-2</v>
      </c>
      <c r="K55" s="13">
        <v>3.0599999999999998E-3</v>
      </c>
      <c r="L55" s="13">
        <v>3.9300000000000003E-3</v>
      </c>
      <c r="M55" s="13">
        <v>6.1129999999999997E-2</v>
      </c>
      <c r="N55" s="13">
        <v>2.613E-2</v>
      </c>
    </row>
    <row r="56" spans="1:15" x14ac:dyDescent="0.25">
      <c r="A56" s="11" t="s">
        <v>91</v>
      </c>
      <c r="B56" s="12">
        <v>937061262</v>
      </c>
      <c r="C56" s="13">
        <v>0.15923999999999999</v>
      </c>
      <c r="D56" s="13">
        <v>4.0439999999999997E-2</v>
      </c>
      <c r="E56" s="13">
        <v>2.8700000000000002E-3</v>
      </c>
      <c r="F56" s="13">
        <v>3.4199999999999999E-3</v>
      </c>
      <c r="G56" s="13">
        <v>1.1350000000000001E-2</v>
      </c>
      <c r="H56" s="13">
        <v>9.0299999999999998E-3</v>
      </c>
      <c r="I56" s="13">
        <v>1.797E-2</v>
      </c>
      <c r="J56" s="13">
        <v>1.371E-2</v>
      </c>
      <c r="K56" s="13">
        <v>1.0160000000000001E-2</v>
      </c>
      <c r="L56" s="13">
        <v>1.3350000000000001E-2</v>
      </c>
      <c r="M56" s="13">
        <v>0.05</v>
      </c>
      <c r="N56" s="13">
        <v>2.2530000000000001E-2</v>
      </c>
    </row>
    <row r="57" spans="1:15" x14ac:dyDescent="0.25">
      <c r="A57" s="11" t="s">
        <v>92</v>
      </c>
      <c r="B57" s="12">
        <v>579809911</v>
      </c>
      <c r="C57" s="13">
        <v>0.16092999999999999</v>
      </c>
      <c r="D57" s="13">
        <v>3.3890000000000003E-2</v>
      </c>
      <c r="E57" s="13">
        <v>7.4099999999999999E-3</v>
      </c>
      <c r="F57" s="13">
        <v>5.0200000000000002E-3</v>
      </c>
      <c r="G57" s="13">
        <v>3.8989999999999997E-2</v>
      </c>
      <c r="H57" s="13">
        <v>1.6670000000000001E-2</v>
      </c>
      <c r="I57" s="13">
        <v>2.214E-2</v>
      </c>
      <c r="J57" s="13">
        <v>1.4239999999999999E-2</v>
      </c>
      <c r="K57" s="13">
        <v>3.7490000000000002E-2</v>
      </c>
      <c r="L57" s="13">
        <v>1.8519999999999998E-2</v>
      </c>
      <c r="M57" s="13">
        <v>9.6560000000000007E-2</v>
      </c>
      <c r="N57" s="13">
        <v>2.6960000000000001E-2</v>
      </c>
    </row>
    <row r="58" spans="1:15" x14ac:dyDescent="0.25">
      <c r="A58" s="11" t="s">
        <v>93</v>
      </c>
      <c r="B58" s="12">
        <v>226842672</v>
      </c>
      <c r="C58" s="13">
        <v>3.7609999999999998E-2</v>
      </c>
      <c r="D58" s="13">
        <v>1.8350000000000002E-2</v>
      </c>
      <c r="E58" s="13">
        <v>2.8999999999999998E-3</v>
      </c>
      <c r="F58" s="13">
        <v>1.7799999999999999E-3</v>
      </c>
      <c r="G58" s="13">
        <v>1.644E-2</v>
      </c>
      <c r="H58" s="13">
        <v>1.222E-2</v>
      </c>
      <c r="I58" s="13">
        <v>6.5599999999999999E-3</v>
      </c>
      <c r="J58" s="13">
        <v>7.9399999999999991E-3</v>
      </c>
      <c r="K58" s="13">
        <v>2.63E-3</v>
      </c>
      <c r="L58" s="13">
        <v>3.7299999999999998E-3</v>
      </c>
      <c r="M58" s="13">
        <v>3.7609999999999998E-2</v>
      </c>
      <c r="N58" s="13">
        <v>1.8350000000000002E-2</v>
      </c>
    </row>
    <row r="59" spans="1:15" x14ac:dyDescent="0.25">
      <c r="A59" s="11" t="s">
        <v>94</v>
      </c>
      <c r="B59" s="12">
        <v>89462556</v>
      </c>
      <c r="C59" s="13">
        <v>0.12177</v>
      </c>
      <c r="D59" s="13">
        <v>3.5290000000000002E-2</v>
      </c>
      <c r="E59" s="13">
        <v>6.6E-4</v>
      </c>
      <c r="F59" s="13">
        <v>1.2899999999999999E-3</v>
      </c>
      <c r="G59" s="13">
        <v>1.136E-2</v>
      </c>
      <c r="H59" s="13">
        <v>1.2200000000000001E-2</v>
      </c>
      <c r="I59" s="13">
        <v>1.97E-3</v>
      </c>
      <c r="J59" s="13">
        <v>2.8E-3</v>
      </c>
      <c r="K59" s="13">
        <v>9.9500000000000005E-3</v>
      </c>
      <c r="L59" s="13">
        <v>1.0500000000000001E-2</v>
      </c>
      <c r="M59" s="13">
        <v>7.0699999999999999E-2</v>
      </c>
      <c r="N59" s="13">
        <v>2.7529999999999999E-2</v>
      </c>
    </row>
    <row r="61" spans="1:15" x14ac:dyDescent="0.25">
      <c r="A61" t="s">
        <v>0</v>
      </c>
      <c r="D61"/>
      <c r="F61"/>
      <c r="H61"/>
      <c r="I61"/>
      <c r="J61"/>
      <c r="K61"/>
      <c r="N61"/>
      <c r="O61" s="1"/>
    </row>
    <row r="62" spans="1:15" x14ac:dyDescent="0.25">
      <c r="A62" t="s">
        <v>1</v>
      </c>
      <c r="D62"/>
      <c r="F62"/>
      <c r="H62"/>
      <c r="I62"/>
      <c r="J62"/>
      <c r="K62"/>
      <c r="N62"/>
      <c r="O62" s="1"/>
    </row>
    <row r="63" spans="1:15" x14ac:dyDescent="0.25">
      <c r="A63" t="s">
        <v>2</v>
      </c>
      <c r="D63"/>
      <c r="F63"/>
      <c r="H63"/>
      <c r="I63"/>
      <c r="J63"/>
      <c r="K63"/>
      <c r="N63"/>
      <c r="O63" s="1"/>
    </row>
    <row r="64" spans="1:15" x14ac:dyDescent="0.25">
      <c r="D64"/>
      <c r="F64"/>
      <c r="H64"/>
      <c r="I64"/>
      <c r="J64"/>
      <c r="K64"/>
      <c r="N64"/>
      <c r="O64" s="1"/>
    </row>
    <row r="65" spans="1:15" x14ac:dyDescent="0.25">
      <c r="A65" t="s">
        <v>3</v>
      </c>
      <c r="D65"/>
      <c r="F65"/>
      <c r="H65"/>
      <c r="I65"/>
      <c r="J65"/>
      <c r="K65"/>
      <c r="N65"/>
      <c r="O65" s="1"/>
    </row>
    <row r="66" spans="1:15" x14ac:dyDescent="0.25">
      <c r="A66" t="s">
        <v>5</v>
      </c>
      <c r="D66"/>
      <c r="F66"/>
      <c r="H66"/>
      <c r="I66"/>
      <c r="J66"/>
      <c r="K66"/>
      <c r="N66"/>
      <c r="O66" s="1"/>
    </row>
    <row r="67" spans="1:15" x14ac:dyDescent="0.25">
      <c r="A67" t="s">
        <v>4</v>
      </c>
      <c r="D67"/>
      <c r="F67"/>
      <c r="H67"/>
      <c r="I67"/>
      <c r="J67"/>
      <c r="K67"/>
      <c r="N67"/>
      <c r="O67" s="1"/>
    </row>
    <row r="68" spans="1:15" x14ac:dyDescent="0.25">
      <c r="A68" t="s">
        <v>100</v>
      </c>
    </row>
  </sheetData>
  <autoFilter ref="A6:A59"/>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3"/>
  <sheetViews>
    <sheetView workbookViewId="0">
      <pane ySplit="5" topLeftCell="A6" activePane="bottomLeft" state="frozen"/>
      <selection pane="bottomLeft"/>
    </sheetView>
  </sheetViews>
  <sheetFormatPr defaultRowHeight="15" x14ac:dyDescent="0.25"/>
  <cols>
    <col min="2" max="2" width="21" bestFit="1" customWidth="1"/>
    <col min="3" max="3" width="11.42578125" bestFit="1" customWidth="1"/>
    <col min="4" max="4" width="10.140625" bestFit="1" customWidth="1"/>
    <col min="5" max="5" width="17.28515625" bestFit="1" customWidth="1"/>
    <col min="6" max="6" width="4.7109375" bestFit="1" customWidth="1"/>
  </cols>
  <sheetData>
    <row r="1" spans="1:6" x14ac:dyDescent="0.25">
      <c r="A1" t="s">
        <v>111</v>
      </c>
    </row>
    <row r="2" spans="1:6" x14ac:dyDescent="0.25">
      <c r="A2" t="s">
        <v>112</v>
      </c>
    </row>
    <row r="4" spans="1:6" x14ac:dyDescent="0.25">
      <c r="A4" s="2"/>
      <c r="B4" s="2"/>
      <c r="C4" s="2" t="s">
        <v>113</v>
      </c>
      <c r="D4" s="2" t="s">
        <v>113</v>
      </c>
      <c r="E4" s="2" t="s">
        <v>114</v>
      </c>
      <c r="F4" s="2"/>
    </row>
    <row r="5" spans="1:6" x14ac:dyDescent="0.25">
      <c r="A5" s="8" t="s">
        <v>115</v>
      </c>
      <c r="B5" s="8" t="s">
        <v>116</v>
      </c>
      <c r="C5" s="8" t="s">
        <v>117</v>
      </c>
      <c r="D5" s="8" t="s">
        <v>118</v>
      </c>
      <c r="E5" s="8" t="s">
        <v>103</v>
      </c>
      <c r="F5" s="8" t="s">
        <v>119</v>
      </c>
    </row>
    <row r="6" spans="1:6" x14ac:dyDescent="0.25">
      <c r="A6" s="11" t="s">
        <v>42</v>
      </c>
      <c r="B6" s="11" t="s">
        <v>25</v>
      </c>
      <c r="C6" s="17">
        <v>2.9559999999999999E-2</v>
      </c>
      <c r="D6" s="17">
        <v>0.36784</v>
      </c>
      <c r="E6" s="12">
        <v>3591957</v>
      </c>
      <c r="F6" s="11" t="s">
        <v>42</v>
      </c>
    </row>
    <row r="7" spans="1:6" x14ac:dyDescent="0.25">
      <c r="A7" s="11"/>
      <c r="B7" s="11" t="s">
        <v>121</v>
      </c>
      <c r="C7" s="17">
        <v>1.46E-2</v>
      </c>
      <c r="D7" s="17">
        <v>0.18165000000000001</v>
      </c>
      <c r="E7" s="12">
        <v>1773757</v>
      </c>
      <c r="F7" s="11" t="s">
        <v>42</v>
      </c>
    </row>
    <row r="8" spans="1:6" x14ac:dyDescent="0.25">
      <c r="A8" s="11"/>
      <c r="B8" s="11" t="s">
        <v>120</v>
      </c>
      <c r="C8" s="17">
        <v>1.422E-2</v>
      </c>
      <c r="D8" s="17">
        <v>0.17702999999999999</v>
      </c>
      <c r="E8" s="12">
        <v>1728640</v>
      </c>
      <c r="F8" s="11" t="s">
        <v>42</v>
      </c>
    </row>
    <row r="9" spans="1:6" x14ac:dyDescent="0.25">
      <c r="A9" s="11"/>
      <c r="B9" s="11" t="s">
        <v>122</v>
      </c>
      <c r="C9" s="17">
        <v>8.3499999999999998E-3</v>
      </c>
      <c r="D9" s="17">
        <v>0.10395</v>
      </c>
      <c r="E9" s="12">
        <v>1015079</v>
      </c>
      <c r="F9" s="11" t="s">
        <v>42</v>
      </c>
    </row>
    <row r="10" spans="1:6" x14ac:dyDescent="0.25">
      <c r="A10" s="11"/>
      <c r="B10" s="11" t="s">
        <v>123</v>
      </c>
      <c r="C10" s="17">
        <v>4.1200000000000004E-3</v>
      </c>
      <c r="D10" s="17">
        <v>5.1319999999999998E-2</v>
      </c>
      <c r="E10" s="12">
        <v>501119</v>
      </c>
      <c r="F10" s="11" t="s">
        <v>42</v>
      </c>
    </row>
    <row r="11" spans="1:6" x14ac:dyDescent="0.25">
      <c r="A11" s="11"/>
      <c r="B11" s="11" t="s">
        <v>126</v>
      </c>
      <c r="C11" s="17">
        <v>2.65E-3</v>
      </c>
      <c r="D11" s="17">
        <v>3.2980000000000002E-2</v>
      </c>
      <c r="E11" s="12">
        <v>322082</v>
      </c>
      <c r="F11" s="11" t="s">
        <v>42</v>
      </c>
    </row>
    <row r="12" spans="1:6" x14ac:dyDescent="0.25">
      <c r="A12" s="11"/>
      <c r="B12" s="11" t="s">
        <v>127</v>
      </c>
      <c r="C12" s="17">
        <v>1.98E-3</v>
      </c>
      <c r="D12" s="17">
        <v>2.469E-2</v>
      </c>
      <c r="E12" s="12">
        <v>241132</v>
      </c>
      <c r="F12" s="11" t="s">
        <v>42</v>
      </c>
    </row>
    <row r="13" spans="1:6" x14ac:dyDescent="0.25">
      <c r="A13" s="11"/>
      <c r="B13" s="11" t="s">
        <v>125</v>
      </c>
      <c r="C13" s="17">
        <v>1.91E-3</v>
      </c>
      <c r="D13" s="17">
        <v>2.3730000000000001E-2</v>
      </c>
      <c r="E13" s="12">
        <v>231770</v>
      </c>
      <c r="F13" s="11" t="s">
        <v>42</v>
      </c>
    </row>
    <row r="14" spans="1:6" x14ac:dyDescent="0.25">
      <c r="A14" s="11"/>
      <c r="B14" s="11" t="s">
        <v>128</v>
      </c>
      <c r="C14" s="17">
        <v>1.8699999999999999E-3</v>
      </c>
      <c r="D14" s="17">
        <v>2.3220000000000001E-2</v>
      </c>
      <c r="E14" s="12">
        <v>226702</v>
      </c>
      <c r="F14" s="11" t="s">
        <v>42</v>
      </c>
    </row>
    <row r="15" spans="1:6" x14ac:dyDescent="0.25">
      <c r="A15" s="11"/>
      <c r="B15" s="11" t="s">
        <v>124</v>
      </c>
      <c r="C15" s="17">
        <v>1.09E-3</v>
      </c>
      <c r="D15" s="17">
        <v>1.359E-2</v>
      </c>
      <c r="E15" s="12">
        <v>132706</v>
      </c>
      <c r="F15" s="11" t="s">
        <v>42</v>
      </c>
    </row>
    <row r="16" spans="1:6" x14ac:dyDescent="0.25">
      <c r="A16" s="11"/>
      <c r="B16" s="11"/>
      <c r="C16" s="11"/>
      <c r="D16" s="11"/>
      <c r="E16" s="11"/>
      <c r="F16" s="11"/>
    </row>
    <row r="17" spans="1:6" x14ac:dyDescent="0.25">
      <c r="A17" s="11" t="s">
        <v>129</v>
      </c>
      <c r="B17" s="11"/>
      <c r="C17" s="17">
        <v>8.0350000000000005E-2</v>
      </c>
      <c r="D17" s="17">
        <v>1</v>
      </c>
      <c r="E17" s="12">
        <v>9764944</v>
      </c>
      <c r="F17" s="11" t="str">
        <f>F15</f>
        <v>AK</v>
      </c>
    </row>
    <row r="18" spans="1:6" x14ac:dyDescent="0.25">
      <c r="A18" s="11" t="s">
        <v>130</v>
      </c>
      <c r="B18" s="11"/>
      <c r="C18" s="11"/>
      <c r="D18" s="11"/>
      <c r="E18" s="12">
        <v>121528452</v>
      </c>
      <c r="F18" s="11" t="str">
        <f>F17</f>
        <v>AK</v>
      </c>
    </row>
    <row r="19" spans="1:6" x14ac:dyDescent="0.25">
      <c r="A19" s="11" t="s">
        <v>28</v>
      </c>
      <c r="B19" s="11"/>
      <c r="C19" s="11"/>
      <c r="D19" s="11"/>
      <c r="E19" s="11">
        <v>469</v>
      </c>
      <c r="F19" s="11" t="str">
        <f>F18</f>
        <v>AK</v>
      </c>
    </row>
    <row r="20" spans="1:6" x14ac:dyDescent="0.25">
      <c r="A20" s="11"/>
      <c r="B20" s="11"/>
      <c r="C20" s="11"/>
      <c r="D20" s="11"/>
      <c r="E20" s="11"/>
      <c r="F20" s="11"/>
    </row>
    <row r="21" spans="1:6" x14ac:dyDescent="0.25">
      <c r="A21" s="11" t="s">
        <v>43</v>
      </c>
      <c r="B21" s="11" t="s">
        <v>120</v>
      </c>
      <c r="C21" s="17">
        <v>2.7689999999999999E-2</v>
      </c>
      <c r="D21" s="17">
        <v>0.46412999999999999</v>
      </c>
      <c r="E21" s="12">
        <v>5741558</v>
      </c>
      <c r="F21" s="11" t="s">
        <v>43</v>
      </c>
    </row>
    <row r="22" spans="1:6" x14ac:dyDescent="0.25">
      <c r="A22" s="11"/>
      <c r="B22" s="11" t="s">
        <v>25</v>
      </c>
      <c r="C22" s="17">
        <v>1.8759999999999999E-2</v>
      </c>
      <c r="D22" s="17">
        <v>0.31448999999999999</v>
      </c>
      <c r="E22" s="12">
        <v>3890453</v>
      </c>
      <c r="F22" s="11" t="s">
        <v>43</v>
      </c>
    </row>
    <row r="23" spans="1:6" x14ac:dyDescent="0.25">
      <c r="A23" s="11"/>
      <c r="B23" s="11" t="s">
        <v>121</v>
      </c>
      <c r="C23" s="17">
        <v>8.94E-3</v>
      </c>
      <c r="D23" s="17">
        <v>0.14978</v>
      </c>
      <c r="E23" s="12">
        <v>1852818</v>
      </c>
      <c r="F23" s="11" t="s">
        <v>43</v>
      </c>
    </row>
    <row r="24" spans="1:6" x14ac:dyDescent="0.25">
      <c r="A24" s="11"/>
      <c r="B24" s="11" t="s">
        <v>123</v>
      </c>
      <c r="C24" s="17">
        <v>3.4299999999999999E-3</v>
      </c>
      <c r="D24" s="17">
        <v>5.7489999999999999E-2</v>
      </c>
      <c r="E24" s="12">
        <v>711233</v>
      </c>
      <c r="F24" s="11" t="s">
        <v>43</v>
      </c>
    </row>
    <row r="25" spans="1:6" x14ac:dyDescent="0.25">
      <c r="A25" s="11"/>
      <c r="B25" s="11" t="s">
        <v>126</v>
      </c>
      <c r="C25" s="17">
        <v>8.4000000000000003E-4</v>
      </c>
      <c r="D25" s="17">
        <v>1.4109999999999999E-2</v>
      </c>
      <c r="E25" s="12">
        <v>174591</v>
      </c>
      <c r="F25" s="11" t="s">
        <v>43</v>
      </c>
    </row>
    <row r="26" spans="1:6" x14ac:dyDescent="0.25">
      <c r="A26" s="11"/>
      <c r="B26" s="11" t="s">
        <v>122</v>
      </c>
      <c r="C26" s="17">
        <v>0</v>
      </c>
      <c r="D26" s="17">
        <v>0</v>
      </c>
      <c r="E26" s="12">
        <v>0</v>
      </c>
      <c r="F26" s="11" t="s">
        <v>43</v>
      </c>
    </row>
    <row r="27" spans="1:6" x14ac:dyDescent="0.25">
      <c r="A27" s="11"/>
      <c r="B27" s="11" t="s">
        <v>125</v>
      </c>
      <c r="C27" s="17">
        <v>0</v>
      </c>
      <c r="D27" s="17">
        <v>0</v>
      </c>
      <c r="E27" s="12">
        <v>0</v>
      </c>
      <c r="F27" s="11" t="s">
        <v>43</v>
      </c>
    </row>
    <row r="28" spans="1:6" x14ac:dyDescent="0.25">
      <c r="A28" s="11"/>
      <c r="B28" s="11" t="s">
        <v>124</v>
      </c>
      <c r="C28" s="17">
        <v>0</v>
      </c>
      <c r="D28" s="17">
        <v>0</v>
      </c>
      <c r="E28" s="12">
        <v>0</v>
      </c>
      <c r="F28" s="11" t="s">
        <v>43</v>
      </c>
    </row>
    <row r="29" spans="1:6" x14ac:dyDescent="0.25">
      <c r="A29" s="11"/>
      <c r="B29" s="11" t="s">
        <v>127</v>
      </c>
      <c r="C29" s="17">
        <v>0</v>
      </c>
      <c r="D29" s="17">
        <v>0</v>
      </c>
      <c r="E29" s="12">
        <v>0</v>
      </c>
      <c r="F29" s="11" t="s">
        <v>43</v>
      </c>
    </row>
    <row r="30" spans="1:6" x14ac:dyDescent="0.25">
      <c r="A30" s="11"/>
      <c r="B30" s="11" t="s">
        <v>128</v>
      </c>
      <c r="C30" s="17">
        <v>0</v>
      </c>
      <c r="D30" s="17">
        <v>0</v>
      </c>
      <c r="E30" s="12">
        <v>0</v>
      </c>
      <c r="F30" s="11" t="s">
        <v>43</v>
      </c>
    </row>
    <row r="31" spans="1:6" x14ac:dyDescent="0.25">
      <c r="A31" s="11"/>
      <c r="B31" s="11"/>
      <c r="C31" s="11"/>
      <c r="D31" s="11"/>
      <c r="E31" s="11"/>
      <c r="F31" s="11"/>
    </row>
    <row r="32" spans="1:6" x14ac:dyDescent="0.25">
      <c r="A32" s="11" t="s">
        <v>129</v>
      </c>
      <c r="B32" s="11"/>
      <c r="C32" s="17">
        <v>5.9659999999999998E-2</v>
      </c>
      <c r="D32" s="17">
        <v>1</v>
      </c>
      <c r="E32" s="12">
        <v>12370653</v>
      </c>
      <c r="F32" s="11" t="str">
        <f>F30</f>
        <v>AL</v>
      </c>
    </row>
    <row r="33" spans="1:6" x14ac:dyDescent="0.25">
      <c r="A33" s="11" t="s">
        <v>130</v>
      </c>
      <c r="B33" s="11"/>
      <c r="C33" s="11"/>
      <c r="D33" s="11"/>
      <c r="E33" s="12">
        <v>207349745</v>
      </c>
      <c r="F33" s="11" t="str">
        <f>F32</f>
        <v>AL</v>
      </c>
    </row>
    <row r="34" spans="1:6" x14ac:dyDescent="0.25">
      <c r="A34" s="11" t="s">
        <v>28</v>
      </c>
      <c r="B34" s="11"/>
      <c r="C34" s="11"/>
      <c r="D34" s="11"/>
      <c r="E34" s="11">
        <v>482</v>
      </c>
      <c r="F34" s="11" t="str">
        <f>F33</f>
        <v>AL</v>
      </c>
    </row>
    <row r="35" spans="1:6" x14ac:dyDescent="0.25">
      <c r="A35" s="11"/>
      <c r="B35" s="11"/>
      <c r="C35" s="11"/>
      <c r="D35" s="11"/>
      <c r="E35" s="11"/>
      <c r="F35" s="11"/>
    </row>
    <row r="36" spans="1:6" x14ac:dyDescent="0.25">
      <c r="A36" s="11" t="s">
        <v>44</v>
      </c>
      <c r="B36" s="11" t="s">
        <v>120</v>
      </c>
      <c r="C36" s="17">
        <v>5.5640000000000002E-2</v>
      </c>
      <c r="D36" s="17">
        <v>0.47831000000000001</v>
      </c>
      <c r="E36" s="12">
        <v>13300451</v>
      </c>
      <c r="F36" s="11" t="s">
        <v>44</v>
      </c>
    </row>
    <row r="37" spans="1:6" x14ac:dyDescent="0.25">
      <c r="A37" s="11"/>
      <c r="B37" s="11" t="s">
        <v>121</v>
      </c>
      <c r="C37" s="17">
        <v>2.614E-2</v>
      </c>
      <c r="D37" s="17">
        <v>0.22474</v>
      </c>
      <c r="E37" s="12">
        <v>6249471</v>
      </c>
      <c r="F37" s="11" t="s">
        <v>44</v>
      </c>
    </row>
    <row r="38" spans="1:6" x14ac:dyDescent="0.25">
      <c r="A38" s="11"/>
      <c r="B38" s="11" t="s">
        <v>127</v>
      </c>
      <c r="C38" s="17">
        <v>1.609E-2</v>
      </c>
      <c r="D38" s="17">
        <v>0.13830999999999999</v>
      </c>
      <c r="E38" s="12">
        <v>3846008</v>
      </c>
      <c r="F38" s="11" t="s">
        <v>44</v>
      </c>
    </row>
    <row r="39" spans="1:6" x14ac:dyDescent="0.25">
      <c r="A39" s="11"/>
      <c r="B39" s="11" t="s">
        <v>123</v>
      </c>
      <c r="C39" s="17">
        <v>8.0800000000000004E-3</v>
      </c>
      <c r="D39" s="17">
        <v>6.9459999999999994E-2</v>
      </c>
      <c r="E39" s="12">
        <v>1931368</v>
      </c>
      <c r="F39" s="11" t="s">
        <v>44</v>
      </c>
    </row>
    <row r="40" spans="1:6" x14ac:dyDescent="0.25">
      <c r="A40" s="11"/>
      <c r="B40" s="11" t="s">
        <v>122</v>
      </c>
      <c r="C40" s="17">
        <v>5.9300000000000004E-3</v>
      </c>
      <c r="D40" s="17">
        <v>5.0939999999999999E-2</v>
      </c>
      <c r="E40" s="12">
        <v>1416415</v>
      </c>
      <c r="F40" s="11" t="s">
        <v>44</v>
      </c>
    </row>
    <row r="41" spans="1:6" x14ac:dyDescent="0.25">
      <c r="A41" s="11"/>
      <c r="B41" s="11" t="s">
        <v>126</v>
      </c>
      <c r="C41" s="17">
        <v>4.4299999999999999E-3</v>
      </c>
      <c r="D41" s="17">
        <v>3.8039999999999997E-2</v>
      </c>
      <c r="E41" s="12">
        <v>1057934</v>
      </c>
      <c r="F41" s="11" t="s">
        <v>44</v>
      </c>
    </row>
    <row r="42" spans="1:6" x14ac:dyDescent="0.25">
      <c r="A42" s="11"/>
      <c r="B42" s="11" t="s">
        <v>124</v>
      </c>
      <c r="C42" s="17">
        <v>2.0000000000000002E-5</v>
      </c>
      <c r="D42" s="17">
        <v>2.1000000000000001E-4</v>
      </c>
      <c r="E42" s="12">
        <v>5801</v>
      </c>
      <c r="F42" s="11" t="s">
        <v>44</v>
      </c>
    </row>
    <row r="43" spans="1:6" x14ac:dyDescent="0.25">
      <c r="A43" s="11"/>
      <c r="B43" s="11" t="s">
        <v>25</v>
      </c>
      <c r="C43" s="17">
        <v>0</v>
      </c>
      <c r="D43" s="17">
        <v>0</v>
      </c>
      <c r="E43" s="12">
        <v>0</v>
      </c>
      <c r="F43" s="11" t="s">
        <v>44</v>
      </c>
    </row>
    <row r="44" spans="1:6" x14ac:dyDescent="0.25">
      <c r="A44" s="11"/>
      <c r="B44" s="11" t="s">
        <v>125</v>
      </c>
      <c r="C44" s="17">
        <v>0</v>
      </c>
      <c r="D44" s="17">
        <v>0</v>
      </c>
      <c r="E44" s="12">
        <v>0</v>
      </c>
      <c r="F44" s="11" t="s">
        <v>44</v>
      </c>
    </row>
    <row r="45" spans="1:6" x14ac:dyDescent="0.25">
      <c r="A45" s="11"/>
      <c r="B45" s="11" t="s">
        <v>128</v>
      </c>
      <c r="C45" s="17">
        <v>0</v>
      </c>
      <c r="D45" s="17">
        <v>0</v>
      </c>
      <c r="E45" s="12">
        <v>0</v>
      </c>
      <c r="F45" s="11" t="s">
        <v>44</v>
      </c>
    </row>
    <row r="46" spans="1:6" x14ac:dyDescent="0.25">
      <c r="A46" s="11"/>
      <c r="B46" s="11"/>
      <c r="C46" s="11"/>
      <c r="D46" s="11"/>
      <c r="E46" s="11"/>
      <c r="F46" s="11"/>
    </row>
    <row r="47" spans="1:6" x14ac:dyDescent="0.25">
      <c r="A47" s="11" t="s">
        <v>129</v>
      </c>
      <c r="B47" s="11"/>
      <c r="C47" s="17">
        <v>0.11632000000000001</v>
      </c>
      <c r="D47" s="17">
        <v>1</v>
      </c>
      <c r="E47" s="12">
        <v>27807448</v>
      </c>
      <c r="F47" s="11" t="str">
        <f>F45</f>
        <v>AR</v>
      </c>
    </row>
    <row r="48" spans="1:6" x14ac:dyDescent="0.25">
      <c r="A48" s="11" t="s">
        <v>130</v>
      </c>
      <c r="B48" s="11"/>
      <c r="C48" s="11"/>
      <c r="D48" s="11"/>
      <c r="E48" s="12">
        <v>239052283</v>
      </c>
      <c r="F48" s="11" t="str">
        <f>F47</f>
        <v>AR</v>
      </c>
    </row>
    <row r="49" spans="1:6" x14ac:dyDescent="0.25">
      <c r="A49" s="11" t="s">
        <v>28</v>
      </c>
      <c r="B49" s="11"/>
      <c r="C49" s="11"/>
      <c r="D49" s="11"/>
      <c r="E49" s="11">
        <v>480</v>
      </c>
      <c r="F49" s="11" t="str">
        <f>F48</f>
        <v>AR</v>
      </c>
    </row>
    <row r="50" spans="1:6" x14ac:dyDescent="0.25">
      <c r="A50" s="11"/>
      <c r="B50" s="11"/>
      <c r="C50" s="11"/>
      <c r="D50" s="11"/>
      <c r="E50" s="11"/>
      <c r="F50" s="11"/>
    </row>
    <row r="51" spans="1:6" x14ac:dyDescent="0.25">
      <c r="A51" s="11" t="s">
        <v>45</v>
      </c>
      <c r="B51" s="11" t="s">
        <v>25</v>
      </c>
      <c r="C51" s="17">
        <v>3.0259999999999999E-2</v>
      </c>
      <c r="D51" s="17">
        <v>0.32235999999999998</v>
      </c>
      <c r="E51" s="12">
        <v>8207508</v>
      </c>
      <c r="F51" s="11" t="s">
        <v>45</v>
      </c>
    </row>
    <row r="52" spans="1:6" x14ac:dyDescent="0.25">
      <c r="A52" s="11"/>
      <c r="B52" s="11" t="s">
        <v>120</v>
      </c>
      <c r="C52" s="17">
        <v>2.708E-2</v>
      </c>
      <c r="D52" s="17">
        <v>0.28843999999999997</v>
      </c>
      <c r="E52" s="12">
        <v>7343849</v>
      </c>
      <c r="F52" s="11" t="s">
        <v>45</v>
      </c>
    </row>
    <row r="53" spans="1:6" x14ac:dyDescent="0.25">
      <c r="A53" s="11"/>
      <c r="B53" s="11" t="s">
        <v>121</v>
      </c>
      <c r="C53" s="17">
        <v>1.6719999999999999E-2</v>
      </c>
      <c r="D53" s="17">
        <v>0.17810000000000001</v>
      </c>
      <c r="E53" s="12">
        <v>4534621</v>
      </c>
      <c r="F53" s="11" t="s">
        <v>45</v>
      </c>
    </row>
    <row r="54" spans="1:6" x14ac:dyDescent="0.25">
      <c r="A54" s="11"/>
      <c r="B54" s="11" t="s">
        <v>123</v>
      </c>
      <c r="C54" s="17">
        <v>7.9100000000000004E-3</v>
      </c>
      <c r="D54" s="17">
        <v>8.4229999999999999E-2</v>
      </c>
      <c r="E54" s="12">
        <v>2144440</v>
      </c>
      <c r="F54" s="11" t="s">
        <v>45</v>
      </c>
    </row>
    <row r="55" spans="1:6" x14ac:dyDescent="0.25">
      <c r="A55" s="11"/>
      <c r="B55" s="11" t="s">
        <v>122</v>
      </c>
      <c r="C55" s="17">
        <v>5.2300000000000003E-3</v>
      </c>
      <c r="D55" s="17">
        <v>5.568E-2</v>
      </c>
      <c r="E55" s="12">
        <v>1417578</v>
      </c>
      <c r="F55" s="11" t="s">
        <v>45</v>
      </c>
    </row>
    <row r="56" spans="1:6" x14ac:dyDescent="0.25">
      <c r="A56" s="11"/>
      <c r="B56" s="11" t="s">
        <v>124</v>
      </c>
      <c r="C56" s="17">
        <v>4.7800000000000004E-3</v>
      </c>
      <c r="D56" s="17">
        <v>5.0950000000000002E-2</v>
      </c>
      <c r="E56" s="12">
        <v>1297278</v>
      </c>
      <c r="F56" s="11" t="s">
        <v>45</v>
      </c>
    </row>
    <row r="57" spans="1:6" x14ac:dyDescent="0.25">
      <c r="A57" s="11"/>
      <c r="B57" s="11" t="s">
        <v>126</v>
      </c>
      <c r="C57" s="17">
        <v>1.9E-3</v>
      </c>
      <c r="D57" s="17">
        <v>2.0240000000000001E-2</v>
      </c>
      <c r="E57" s="12">
        <v>515242</v>
      </c>
      <c r="F57" s="11" t="s">
        <v>45</v>
      </c>
    </row>
    <row r="58" spans="1:6" x14ac:dyDescent="0.25">
      <c r="A58" s="11"/>
      <c r="B58" s="11" t="s">
        <v>125</v>
      </c>
      <c r="C58" s="17">
        <v>0</v>
      </c>
      <c r="D58" s="17">
        <v>0</v>
      </c>
      <c r="E58" s="12">
        <v>0</v>
      </c>
      <c r="F58" s="11" t="s">
        <v>45</v>
      </c>
    </row>
    <row r="59" spans="1:6" x14ac:dyDescent="0.25">
      <c r="A59" s="11"/>
      <c r="B59" s="11" t="s">
        <v>127</v>
      </c>
      <c r="C59" s="17">
        <v>0</v>
      </c>
      <c r="D59" s="17">
        <v>0</v>
      </c>
      <c r="E59" s="12">
        <v>0</v>
      </c>
      <c r="F59" s="11" t="s">
        <v>45</v>
      </c>
    </row>
    <row r="60" spans="1:6" x14ac:dyDescent="0.25">
      <c r="A60" s="11"/>
      <c r="B60" s="11" t="s">
        <v>128</v>
      </c>
      <c r="C60" s="17">
        <v>0</v>
      </c>
      <c r="D60" s="17">
        <v>0</v>
      </c>
      <c r="E60" s="12">
        <v>0</v>
      </c>
      <c r="F60" s="11" t="s">
        <v>45</v>
      </c>
    </row>
    <row r="61" spans="1:6" x14ac:dyDescent="0.25">
      <c r="A61" s="11"/>
      <c r="B61" s="11"/>
      <c r="C61" s="11"/>
      <c r="D61" s="11"/>
      <c r="E61" s="11"/>
      <c r="F61" s="11"/>
    </row>
    <row r="62" spans="1:6" x14ac:dyDescent="0.25">
      <c r="A62" s="11" t="s">
        <v>129</v>
      </c>
      <c r="B62" s="11"/>
      <c r="C62" s="17">
        <v>9.3869999999999995E-2</v>
      </c>
      <c r="D62" s="17">
        <v>1</v>
      </c>
      <c r="E62" s="12">
        <v>25460516</v>
      </c>
      <c r="F62" s="11" t="str">
        <f>F60</f>
        <v>AZ</v>
      </c>
    </row>
    <row r="63" spans="1:6" x14ac:dyDescent="0.25">
      <c r="A63" s="11" t="s">
        <v>130</v>
      </c>
      <c r="B63" s="11"/>
      <c r="C63" s="11"/>
      <c r="D63" s="11"/>
      <c r="E63" s="12">
        <v>271236643</v>
      </c>
      <c r="F63" s="11" t="str">
        <f>F62</f>
        <v>AZ</v>
      </c>
    </row>
    <row r="64" spans="1:6" x14ac:dyDescent="0.25">
      <c r="A64" s="11" t="s">
        <v>28</v>
      </c>
      <c r="B64" s="11"/>
      <c r="C64" s="11"/>
      <c r="D64" s="11"/>
      <c r="E64" s="11">
        <v>435</v>
      </c>
      <c r="F64" s="11" t="str">
        <f>F63</f>
        <v>AZ</v>
      </c>
    </row>
    <row r="65" spans="1:6" x14ac:dyDescent="0.25">
      <c r="A65" s="11"/>
      <c r="B65" s="11"/>
      <c r="C65" s="11"/>
      <c r="D65" s="11"/>
      <c r="E65" s="11"/>
      <c r="F65" s="11"/>
    </row>
    <row r="66" spans="1:6" x14ac:dyDescent="0.25">
      <c r="A66" s="11" t="s">
        <v>46</v>
      </c>
      <c r="B66" s="11" t="s">
        <v>120</v>
      </c>
      <c r="C66" s="17">
        <v>4.2299999999999997E-2</v>
      </c>
      <c r="D66" s="17">
        <v>0.58487</v>
      </c>
      <c r="E66" s="12">
        <v>224566996</v>
      </c>
      <c r="F66" s="11" t="s">
        <v>46</v>
      </c>
    </row>
    <row r="67" spans="1:6" x14ac:dyDescent="0.25">
      <c r="A67" s="11"/>
      <c r="B67" s="11" t="s">
        <v>121</v>
      </c>
      <c r="C67" s="17">
        <v>1.5859999999999999E-2</v>
      </c>
      <c r="D67" s="17">
        <v>0.21929999999999999</v>
      </c>
      <c r="E67" s="12">
        <v>84204694</v>
      </c>
      <c r="F67" s="11" t="s">
        <v>46</v>
      </c>
    </row>
    <row r="68" spans="1:6" x14ac:dyDescent="0.25">
      <c r="A68" s="11"/>
      <c r="B68" s="11" t="s">
        <v>122</v>
      </c>
      <c r="C68" s="17">
        <v>1.0999999999999999E-2</v>
      </c>
      <c r="D68" s="17">
        <v>0.15204999999999999</v>
      </c>
      <c r="E68" s="12">
        <v>58382127</v>
      </c>
      <c r="F68" s="11" t="s">
        <v>46</v>
      </c>
    </row>
    <row r="69" spans="1:6" x14ac:dyDescent="0.25">
      <c r="A69" s="11"/>
      <c r="B69" s="11" t="s">
        <v>124</v>
      </c>
      <c r="C69" s="17">
        <v>1.6800000000000001E-3</v>
      </c>
      <c r="D69" s="17">
        <v>2.324E-2</v>
      </c>
      <c r="E69" s="12">
        <v>8922432</v>
      </c>
      <c r="F69" s="11" t="s">
        <v>46</v>
      </c>
    </row>
    <row r="70" spans="1:6" x14ac:dyDescent="0.25">
      <c r="A70" s="11"/>
      <c r="B70" s="11" t="s">
        <v>123</v>
      </c>
      <c r="C70" s="17">
        <v>1.1199999999999999E-3</v>
      </c>
      <c r="D70" s="17">
        <v>1.5509999999999999E-2</v>
      </c>
      <c r="E70" s="12">
        <v>5953954</v>
      </c>
      <c r="F70" s="11" t="s">
        <v>46</v>
      </c>
    </row>
    <row r="71" spans="1:6" x14ac:dyDescent="0.25">
      <c r="A71" s="11"/>
      <c r="B71" s="11" t="s">
        <v>127</v>
      </c>
      <c r="C71" s="17">
        <v>3.6000000000000002E-4</v>
      </c>
      <c r="D71" s="17">
        <v>5.0400000000000002E-3</v>
      </c>
      <c r="E71" s="12">
        <v>1933381</v>
      </c>
      <c r="F71" s="11" t="s">
        <v>46</v>
      </c>
    </row>
    <row r="72" spans="1:6" x14ac:dyDescent="0.25">
      <c r="A72" s="11"/>
      <c r="B72" s="11" t="s">
        <v>25</v>
      </c>
      <c r="C72" s="17">
        <v>0</v>
      </c>
      <c r="D72" s="17">
        <v>0</v>
      </c>
      <c r="E72" s="12">
        <v>0</v>
      </c>
      <c r="F72" s="11" t="s">
        <v>46</v>
      </c>
    </row>
    <row r="73" spans="1:6" x14ac:dyDescent="0.25">
      <c r="A73" s="11"/>
      <c r="B73" s="11" t="s">
        <v>125</v>
      </c>
      <c r="C73" s="17">
        <v>0</v>
      </c>
      <c r="D73" s="17">
        <v>0</v>
      </c>
      <c r="E73" s="12">
        <v>0</v>
      </c>
      <c r="F73" s="11" t="s">
        <v>46</v>
      </c>
    </row>
    <row r="74" spans="1:6" x14ac:dyDescent="0.25">
      <c r="A74" s="11"/>
      <c r="B74" s="11" t="s">
        <v>126</v>
      </c>
      <c r="C74" s="17">
        <v>0</v>
      </c>
      <c r="D74" s="17">
        <v>0</v>
      </c>
      <c r="E74" s="12">
        <v>0</v>
      </c>
      <c r="F74" s="11" t="s">
        <v>46</v>
      </c>
    </row>
    <row r="75" spans="1:6" x14ac:dyDescent="0.25">
      <c r="A75" s="11"/>
      <c r="B75" s="11" t="s">
        <v>128</v>
      </c>
      <c r="C75" s="17">
        <v>0</v>
      </c>
      <c r="D75" s="17">
        <v>0</v>
      </c>
      <c r="E75" s="12">
        <v>0</v>
      </c>
      <c r="F75" s="11" t="s">
        <v>46</v>
      </c>
    </row>
    <row r="76" spans="1:6" x14ac:dyDescent="0.25">
      <c r="A76" s="11"/>
      <c r="B76" s="11"/>
      <c r="C76" s="11"/>
      <c r="D76" s="11"/>
      <c r="E76" s="11"/>
      <c r="F76" s="11"/>
    </row>
    <row r="77" spans="1:6" x14ac:dyDescent="0.25">
      <c r="A77" s="11" t="s">
        <v>129</v>
      </c>
      <c r="B77" s="11"/>
      <c r="C77" s="17">
        <v>7.2330000000000005E-2</v>
      </c>
      <c r="D77" s="17">
        <v>1</v>
      </c>
      <c r="E77" s="12">
        <v>383963584</v>
      </c>
      <c r="F77" s="11" t="str">
        <f>F75</f>
        <v>CA</v>
      </c>
    </row>
    <row r="78" spans="1:6" x14ac:dyDescent="0.25">
      <c r="A78" s="11" t="s">
        <v>130</v>
      </c>
      <c r="B78" s="11"/>
      <c r="C78" s="11"/>
      <c r="D78" s="11"/>
      <c r="E78" s="12">
        <v>5308342999</v>
      </c>
      <c r="F78" s="11" t="str">
        <f>F77</f>
        <v>CA</v>
      </c>
    </row>
    <row r="79" spans="1:6" x14ac:dyDescent="0.25">
      <c r="A79" s="11" t="s">
        <v>28</v>
      </c>
      <c r="B79" s="11"/>
      <c r="C79" s="11"/>
      <c r="D79" s="11"/>
      <c r="E79" s="11">
        <v>616</v>
      </c>
      <c r="F79" s="11" t="str">
        <f>F78</f>
        <v>CA</v>
      </c>
    </row>
    <row r="80" spans="1:6" x14ac:dyDescent="0.25">
      <c r="A80" s="11"/>
      <c r="B80" s="11"/>
      <c r="C80" s="11"/>
      <c r="D80" s="11"/>
      <c r="E80" s="11"/>
      <c r="F80" s="11"/>
    </row>
    <row r="81" spans="1:6" x14ac:dyDescent="0.25">
      <c r="A81" s="11" t="s">
        <v>47</v>
      </c>
      <c r="B81" s="11" t="s">
        <v>120</v>
      </c>
      <c r="C81" s="17">
        <v>4.7550000000000002E-2</v>
      </c>
      <c r="D81" s="17">
        <v>0.36254999999999998</v>
      </c>
      <c r="E81" s="12">
        <v>24263759</v>
      </c>
      <c r="F81" s="11" t="s">
        <v>47</v>
      </c>
    </row>
    <row r="82" spans="1:6" x14ac:dyDescent="0.25">
      <c r="A82" s="11"/>
      <c r="B82" s="11" t="s">
        <v>25</v>
      </c>
      <c r="C82" s="17">
        <v>3.6720000000000003E-2</v>
      </c>
      <c r="D82" s="17">
        <v>0.27998000000000001</v>
      </c>
      <c r="E82" s="12">
        <v>18738116</v>
      </c>
      <c r="F82" s="11" t="s">
        <v>47</v>
      </c>
    </row>
    <row r="83" spans="1:6" x14ac:dyDescent="0.25">
      <c r="A83" s="11"/>
      <c r="B83" s="11" t="s">
        <v>124</v>
      </c>
      <c r="C83" s="17">
        <v>2.8299999999999999E-2</v>
      </c>
      <c r="D83" s="17">
        <v>0.21576000000000001</v>
      </c>
      <c r="E83" s="12">
        <v>14440302</v>
      </c>
      <c r="F83" s="11" t="s">
        <v>47</v>
      </c>
    </row>
    <row r="84" spans="1:6" x14ac:dyDescent="0.25">
      <c r="A84" s="11"/>
      <c r="B84" s="11" t="s">
        <v>121</v>
      </c>
      <c r="C84" s="17">
        <v>8.6999999999999994E-3</v>
      </c>
      <c r="D84" s="17">
        <v>6.6309999999999994E-2</v>
      </c>
      <c r="E84" s="12">
        <v>4437570</v>
      </c>
      <c r="F84" s="11" t="s">
        <v>47</v>
      </c>
    </row>
    <row r="85" spans="1:6" x14ac:dyDescent="0.25">
      <c r="A85" s="11"/>
      <c r="B85" s="11" t="s">
        <v>122</v>
      </c>
      <c r="C85" s="17">
        <v>7.9000000000000008E-3</v>
      </c>
      <c r="D85" s="17">
        <v>6.021E-2</v>
      </c>
      <c r="E85" s="12">
        <v>4029740</v>
      </c>
      <c r="F85" s="11" t="s">
        <v>47</v>
      </c>
    </row>
    <row r="86" spans="1:6" x14ac:dyDescent="0.25">
      <c r="A86" s="11"/>
      <c r="B86" s="11" t="s">
        <v>123</v>
      </c>
      <c r="C86" s="17">
        <v>1.99E-3</v>
      </c>
      <c r="D86" s="17">
        <v>1.519E-2</v>
      </c>
      <c r="E86" s="12">
        <v>1016662</v>
      </c>
      <c r="F86" s="11" t="s">
        <v>47</v>
      </c>
    </row>
    <row r="87" spans="1:6" x14ac:dyDescent="0.25">
      <c r="A87" s="11"/>
      <c r="B87" s="11" t="s">
        <v>125</v>
      </c>
      <c r="C87" s="17">
        <v>0</v>
      </c>
      <c r="D87" s="17">
        <v>0</v>
      </c>
      <c r="E87" s="12">
        <v>0</v>
      </c>
      <c r="F87" s="11" t="s">
        <v>47</v>
      </c>
    </row>
    <row r="88" spans="1:6" x14ac:dyDescent="0.25">
      <c r="A88" s="11"/>
      <c r="B88" s="11" t="s">
        <v>126</v>
      </c>
      <c r="C88" s="17">
        <v>0</v>
      </c>
      <c r="D88" s="17">
        <v>0</v>
      </c>
      <c r="E88" s="12">
        <v>0</v>
      </c>
      <c r="F88" s="11" t="s">
        <v>47</v>
      </c>
    </row>
    <row r="89" spans="1:6" x14ac:dyDescent="0.25">
      <c r="A89" s="11"/>
      <c r="B89" s="11" t="s">
        <v>127</v>
      </c>
      <c r="C89" s="17">
        <v>0</v>
      </c>
      <c r="D89" s="17">
        <v>0</v>
      </c>
      <c r="E89" s="12">
        <v>0</v>
      </c>
      <c r="F89" s="11" t="s">
        <v>47</v>
      </c>
    </row>
    <row r="90" spans="1:6" x14ac:dyDescent="0.25">
      <c r="A90" s="11"/>
      <c r="B90" s="11" t="s">
        <v>128</v>
      </c>
      <c r="C90" s="17">
        <v>0</v>
      </c>
      <c r="D90" s="17">
        <v>0</v>
      </c>
      <c r="E90" s="12">
        <v>0</v>
      </c>
      <c r="F90" s="11" t="s">
        <v>47</v>
      </c>
    </row>
    <row r="91" spans="1:6" x14ac:dyDescent="0.25">
      <c r="A91" s="11"/>
      <c r="B91" s="11"/>
      <c r="C91" s="11"/>
      <c r="D91" s="11"/>
      <c r="E91" s="11"/>
      <c r="F91" s="11"/>
    </row>
    <row r="92" spans="1:6" x14ac:dyDescent="0.25">
      <c r="A92" s="11" t="s">
        <v>129</v>
      </c>
      <c r="B92" s="11"/>
      <c r="C92" s="17">
        <v>0.13116</v>
      </c>
      <c r="D92" s="17">
        <v>1</v>
      </c>
      <c r="E92" s="12">
        <v>66926149</v>
      </c>
      <c r="F92" s="11" t="str">
        <f>F90</f>
        <v>CO</v>
      </c>
    </row>
    <row r="93" spans="1:6" x14ac:dyDescent="0.25">
      <c r="A93" s="11" t="s">
        <v>130</v>
      </c>
      <c r="B93" s="11"/>
      <c r="C93" s="11"/>
      <c r="D93" s="11"/>
      <c r="E93" s="12">
        <v>510265454</v>
      </c>
      <c r="F93" s="11" t="str">
        <f>F92</f>
        <v>CO</v>
      </c>
    </row>
    <row r="94" spans="1:6" x14ac:dyDescent="0.25">
      <c r="A94" s="11" t="s">
        <v>28</v>
      </c>
      <c r="B94" s="11"/>
      <c r="C94" s="11"/>
      <c r="D94" s="11"/>
      <c r="E94" s="11">
        <v>479</v>
      </c>
      <c r="F94" s="11" t="str">
        <f>F93</f>
        <v>CO</v>
      </c>
    </row>
    <row r="95" spans="1:6" x14ac:dyDescent="0.25">
      <c r="A95" s="11"/>
      <c r="B95" s="11"/>
      <c r="C95" s="11"/>
      <c r="D95" s="11"/>
      <c r="E95" s="11"/>
      <c r="F95" s="11"/>
    </row>
    <row r="96" spans="1:6" x14ac:dyDescent="0.25">
      <c r="A96" s="11" t="s">
        <v>48</v>
      </c>
      <c r="B96" s="11" t="s">
        <v>25</v>
      </c>
      <c r="C96" s="17">
        <v>2.4070000000000001E-2</v>
      </c>
      <c r="D96" s="17">
        <v>0.31794</v>
      </c>
      <c r="E96" s="12">
        <v>15817996</v>
      </c>
      <c r="F96" s="11" t="s">
        <v>48</v>
      </c>
    </row>
    <row r="97" spans="1:6" x14ac:dyDescent="0.25">
      <c r="A97" s="11"/>
      <c r="B97" s="11" t="s">
        <v>120</v>
      </c>
      <c r="C97" s="17">
        <v>2.3E-2</v>
      </c>
      <c r="D97" s="17">
        <v>0.30381999999999998</v>
      </c>
      <c r="E97" s="12">
        <v>15115417</v>
      </c>
      <c r="F97" s="11" t="s">
        <v>48</v>
      </c>
    </row>
    <row r="98" spans="1:6" x14ac:dyDescent="0.25">
      <c r="A98" s="11"/>
      <c r="B98" s="11" t="s">
        <v>122</v>
      </c>
      <c r="C98" s="17">
        <v>1.788E-2</v>
      </c>
      <c r="D98" s="17">
        <v>0.23613000000000001</v>
      </c>
      <c r="E98" s="12">
        <v>11747707</v>
      </c>
      <c r="F98" s="11" t="s">
        <v>48</v>
      </c>
    </row>
    <row r="99" spans="1:6" x14ac:dyDescent="0.25">
      <c r="A99" s="11"/>
      <c r="B99" s="11" t="s">
        <v>121</v>
      </c>
      <c r="C99" s="17">
        <v>4.8700000000000002E-3</v>
      </c>
      <c r="D99" s="17">
        <v>6.4339999999999994E-2</v>
      </c>
      <c r="E99" s="12">
        <v>3200969</v>
      </c>
      <c r="F99" s="11" t="s">
        <v>48</v>
      </c>
    </row>
    <row r="100" spans="1:6" x14ac:dyDescent="0.25">
      <c r="A100" s="11"/>
      <c r="B100" s="11" t="s">
        <v>128</v>
      </c>
      <c r="C100" s="17">
        <v>3.0100000000000001E-3</v>
      </c>
      <c r="D100" s="17">
        <v>3.9750000000000001E-2</v>
      </c>
      <c r="E100" s="12">
        <v>1977427</v>
      </c>
      <c r="F100" s="11" t="s">
        <v>48</v>
      </c>
    </row>
    <row r="101" spans="1:6" x14ac:dyDescent="0.25">
      <c r="A101" s="11"/>
      <c r="B101" s="11" t="s">
        <v>127</v>
      </c>
      <c r="C101" s="17">
        <v>1.8400000000000001E-3</v>
      </c>
      <c r="D101" s="17">
        <v>2.4340000000000001E-2</v>
      </c>
      <c r="E101" s="12">
        <v>1210712</v>
      </c>
      <c r="F101" s="11" t="s">
        <v>48</v>
      </c>
    </row>
    <row r="102" spans="1:6" x14ac:dyDescent="0.25">
      <c r="A102" s="11"/>
      <c r="B102" s="11" t="s">
        <v>125</v>
      </c>
      <c r="C102" s="17">
        <v>6.7000000000000002E-4</v>
      </c>
      <c r="D102" s="17">
        <v>8.8599999999999998E-3</v>
      </c>
      <c r="E102" s="12">
        <v>440550</v>
      </c>
      <c r="F102" s="11" t="s">
        <v>48</v>
      </c>
    </row>
    <row r="103" spans="1:6" x14ac:dyDescent="0.25">
      <c r="A103" s="11"/>
      <c r="B103" s="11" t="s">
        <v>123</v>
      </c>
      <c r="C103" s="17">
        <v>3.6999999999999999E-4</v>
      </c>
      <c r="D103" s="17">
        <v>4.8199999999999996E-3</v>
      </c>
      <c r="E103" s="12">
        <v>240012</v>
      </c>
      <c r="F103" s="11" t="s">
        <v>48</v>
      </c>
    </row>
    <row r="104" spans="1:6" x14ac:dyDescent="0.25">
      <c r="A104" s="11"/>
      <c r="B104" s="11" t="s">
        <v>126</v>
      </c>
      <c r="C104" s="17">
        <v>0</v>
      </c>
      <c r="D104" s="17">
        <v>0</v>
      </c>
      <c r="E104" s="12">
        <v>0</v>
      </c>
      <c r="F104" s="11" t="s">
        <v>48</v>
      </c>
    </row>
    <row r="105" spans="1:6" x14ac:dyDescent="0.25">
      <c r="A105" s="11"/>
      <c r="B105" s="11" t="s">
        <v>124</v>
      </c>
      <c r="C105" s="17">
        <v>0</v>
      </c>
      <c r="D105" s="17">
        <v>0</v>
      </c>
      <c r="E105" s="12">
        <v>0</v>
      </c>
      <c r="F105" s="11" t="s">
        <v>48</v>
      </c>
    </row>
    <row r="106" spans="1:6" x14ac:dyDescent="0.25">
      <c r="A106" s="11"/>
      <c r="B106" s="11"/>
      <c r="C106" s="11"/>
      <c r="D106" s="11"/>
      <c r="E106" s="11"/>
      <c r="F106" s="11"/>
    </row>
    <row r="107" spans="1:6" x14ac:dyDescent="0.25">
      <c r="A107" s="11" t="s">
        <v>129</v>
      </c>
      <c r="B107" s="11"/>
      <c r="C107" s="17">
        <v>7.5719999999999996E-2</v>
      </c>
      <c r="D107" s="17">
        <v>1</v>
      </c>
      <c r="E107" s="12">
        <v>49750790</v>
      </c>
      <c r="F107" s="11" t="str">
        <f>F105</f>
        <v>CT</v>
      </c>
    </row>
    <row r="108" spans="1:6" x14ac:dyDescent="0.25">
      <c r="A108" s="11" t="s">
        <v>130</v>
      </c>
      <c r="B108" s="11"/>
      <c r="C108" s="11"/>
      <c r="D108" s="11"/>
      <c r="E108" s="12">
        <v>657074828</v>
      </c>
      <c r="F108" s="11" t="str">
        <f>F107</f>
        <v>CT</v>
      </c>
    </row>
    <row r="109" spans="1:6" x14ac:dyDescent="0.25">
      <c r="A109" s="11" t="s">
        <v>28</v>
      </c>
      <c r="B109" s="11"/>
      <c r="C109" s="11"/>
      <c r="D109" s="11"/>
      <c r="E109" s="11">
        <v>499</v>
      </c>
      <c r="F109" s="11" t="str">
        <f>F108</f>
        <v>CT</v>
      </c>
    </row>
    <row r="110" spans="1:6" x14ac:dyDescent="0.25">
      <c r="A110" s="11"/>
      <c r="B110" s="11"/>
      <c r="C110" s="11"/>
      <c r="D110" s="11"/>
      <c r="E110" s="11"/>
      <c r="F110" s="11"/>
    </row>
    <row r="111" spans="1:6" x14ac:dyDescent="0.25">
      <c r="A111" s="11" t="s">
        <v>49</v>
      </c>
      <c r="B111" s="11" t="s">
        <v>120</v>
      </c>
      <c r="C111" s="17">
        <v>7.4200000000000002E-2</v>
      </c>
      <c r="D111" s="17">
        <v>0.64358000000000004</v>
      </c>
      <c r="E111" s="12">
        <v>8611261</v>
      </c>
      <c r="F111" s="11" t="s">
        <v>49</v>
      </c>
    </row>
    <row r="112" spans="1:6" x14ac:dyDescent="0.25">
      <c r="A112" s="11"/>
      <c r="B112" s="11" t="s">
        <v>121</v>
      </c>
      <c r="C112" s="17">
        <v>1.7829999999999999E-2</v>
      </c>
      <c r="D112" s="17">
        <v>0.15464</v>
      </c>
      <c r="E112" s="12">
        <v>2069122</v>
      </c>
      <c r="F112" s="11" t="s">
        <v>49</v>
      </c>
    </row>
    <row r="113" spans="1:6" x14ac:dyDescent="0.25">
      <c r="A113" s="11"/>
      <c r="B113" s="11" t="s">
        <v>126</v>
      </c>
      <c r="C113" s="17">
        <v>9.6299999999999997E-3</v>
      </c>
      <c r="D113" s="17">
        <v>8.3529999999999993E-2</v>
      </c>
      <c r="E113" s="12">
        <v>1117722</v>
      </c>
      <c r="F113" s="11" t="s">
        <v>49</v>
      </c>
    </row>
    <row r="114" spans="1:6" x14ac:dyDescent="0.25">
      <c r="A114" s="11"/>
      <c r="B114" s="11" t="s">
        <v>25</v>
      </c>
      <c r="C114" s="17">
        <v>7.3699999999999998E-3</v>
      </c>
      <c r="D114" s="17">
        <v>6.3950000000000007E-2</v>
      </c>
      <c r="E114" s="12">
        <v>855635</v>
      </c>
      <c r="F114" s="11" t="s">
        <v>49</v>
      </c>
    </row>
    <row r="115" spans="1:6" x14ac:dyDescent="0.25">
      <c r="A115" s="11"/>
      <c r="B115" s="11" t="s">
        <v>127</v>
      </c>
      <c r="C115" s="17">
        <v>5.0000000000000001E-3</v>
      </c>
      <c r="D115" s="17">
        <v>4.3369999999999999E-2</v>
      </c>
      <c r="E115" s="12">
        <v>580365</v>
      </c>
      <c r="F115" s="11" t="s">
        <v>49</v>
      </c>
    </row>
    <row r="116" spans="1:6" x14ac:dyDescent="0.25">
      <c r="A116" s="11"/>
      <c r="B116" s="11" t="s">
        <v>122</v>
      </c>
      <c r="C116" s="17">
        <v>9.3000000000000005E-4</v>
      </c>
      <c r="D116" s="17">
        <v>8.0400000000000003E-3</v>
      </c>
      <c r="E116" s="12">
        <v>107563</v>
      </c>
      <c r="F116" s="11" t="s">
        <v>49</v>
      </c>
    </row>
    <row r="117" spans="1:6" x14ac:dyDescent="0.25">
      <c r="A117" s="11"/>
      <c r="B117" s="11" t="s">
        <v>123</v>
      </c>
      <c r="C117" s="17">
        <v>3.3E-4</v>
      </c>
      <c r="D117" s="17">
        <v>2.8900000000000002E-3</v>
      </c>
      <c r="E117" s="12">
        <v>38670</v>
      </c>
      <c r="F117" s="11" t="s">
        <v>49</v>
      </c>
    </row>
    <row r="118" spans="1:6" x14ac:dyDescent="0.25">
      <c r="A118" s="11"/>
      <c r="B118" s="11" t="s">
        <v>125</v>
      </c>
      <c r="C118" s="17">
        <v>0</v>
      </c>
      <c r="D118" s="17">
        <v>0</v>
      </c>
      <c r="E118" s="12">
        <v>0</v>
      </c>
      <c r="F118" s="11" t="s">
        <v>49</v>
      </c>
    </row>
    <row r="119" spans="1:6" x14ac:dyDescent="0.25">
      <c r="A119" s="11"/>
      <c r="B119" s="11" t="s">
        <v>124</v>
      </c>
      <c r="C119" s="17">
        <v>0</v>
      </c>
      <c r="D119" s="17">
        <v>0</v>
      </c>
      <c r="E119" s="12">
        <v>0</v>
      </c>
      <c r="F119" s="11" t="s">
        <v>49</v>
      </c>
    </row>
    <row r="120" spans="1:6" x14ac:dyDescent="0.25">
      <c r="A120" s="11"/>
      <c r="B120" s="11" t="s">
        <v>128</v>
      </c>
      <c r="C120" s="17">
        <v>0</v>
      </c>
      <c r="D120" s="17">
        <v>0</v>
      </c>
      <c r="E120" s="12">
        <v>0</v>
      </c>
      <c r="F120" s="11" t="s">
        <v>49</v>
      </c>
    </row>
    <row r="121" spans="1:6" x14ac:dyDescent="0.25">
      <c r="A121" s="11"/>
      <c r="B121" s="11"/>
      <c r="C121" s="11"/>
      <c r="D121" s="11"/>
      <c r="E121" s="11"/>
      <c r="F121" s="11"/>
    </row>
    <row r="122" spans="1:6" x14ac:dyDescent="0.25">
      <c r="A122" s="11" t="s">
        <v>129</v>
      </c>
      <c r="B122" s="11"/>
      <c r="C122" s="17">
        <v>0.1153</v>
      </c>
      <c r="D122" s="17">
        <v>1</v>
      </c>
      <c r="E122" s="12">
        <v>13380338</v>
      </c>
      <c r="F122" s="11" t="str">
        <f>F120</f>
        <v>DC</v>
      </c>
    </row>
    <row r="123" spans="1:6" x14ac:dyDescent="0.25">
      <c r="A123" s="11" t="s">
        <v>130</v>
      </c>
      <c r="B123" s="11"/>
      <c r="C123" s="11"/>
      <c r="D123" s="11"/>
      <c r="E123" s="12">
        <v>116047435</v>
      </c>
      <c r="F123" s="11" t="str">
        <f>F122</f>
        <v>DC</v>
      </c>
    </row>
    <row r="124" spans="1:6" x14ac:dyDescent="0.25">
      <c r="A124" s="11" t="s">
        <v>28</v>
      </c>
      <c r="B124" s="11"/>
      <c r="C124" s="11"/>
      <c r="D124" s="11"/>
      <c r="E124" s="11">
        <v>364</v>
      </c>
      <c r="F124" s="11" t="str">
        <f>F123</f>
        <v>DC</v>
      </c>
    </row>
    <row r="125" spans="1:6" x14ac:dyDescent="0.25">
      <c r="A125" s="11"/>
      <c r="B125" s="11"/>
      <c r="C125" s="11"/>
      <c r="D125" s="11"/>
      <c r="E125" s="11"/>
      <c r="F125" s="11"/>
    </row>
    <row r="126" spans="1:6" x14ac:dyDescent="0.25">
      <c r="A126" s="11" t="s">
        <v>50</v>
      </c>
      <c r="B126" s="11" t="s">
        <v>125</v>
      </c>
      <c r="C126" s="17">
        <v>2.453E-2</v>
      </c>
      <c r="D126" s="17">
        <v>0.26358999999999999</v>
      </c>
      <c r="E126" s="12">
        <v>1929476</v>
      </c>
      <c r="F126" s="11" t="s">
        <v>50</v>
      </c>
    </row>
    <row r="127" spans="1:6" x14ac:dyDescent="0.25">
      <c r="A127" s="11"/>
      <c r="B127" s="11" t="s">
        <v>25</v>
      </c>
      <c r="C127" s="17">
        <v>2.2200000000000001E-2</v>
      </c>
      <c r="D127" s="17">
        <v>0.23859</v>
      </c>
      <c r="E127" s="12">
        <v>1746438</v>
      </c>
      <c r="F127" s="11" t="s">
        <v>50</v>
      </c>
    </row>
    <row r="128" spans="1:6" x14ac:dyDescent="0.25">
      <c r="A128" s="11"/>
      <c r="B128" s="11" t="s">
        <v>120</v>
      </c>
      <c r="C128" s="17">
        <v>1.7940000000000001E-2</v>
      </c>
      <c r="D128" s="17">
        <v>0.19281000000000001</v>
      </c>
      <c r="E128" s="12">
        <v>1411326</v>
      </c>
      <c r="F128" s="11" t="s">
        <v>50</v>
      </c>
    </row>
    <row r="129" spans="1:6" x14ac:dyDescent="0.25">
      <c r="A129" s="11"/>
      <c r="B129" s="11" t="s">
        <v>121</v>
      </c>
      <c r="C129" s="17">
        <v>1.3780000000000001E-2</v>
      </c>
      <c r="D129" s="17">
        <v>0.14809</v>
      </c>
      <c r="E129" s="12">
        <v>1084025</v>
      </c>
      <c r="F129" s="11" t="s">
        <v>50</v>
      </c>
    </row>
    <row r="130" spans="1:6" x14ac:dyDescent="0.25">
      <c r="A130" s="11"/>
      <c r="B130" s="11" t="s">
        <v>127</v>
      </c>
      <c r="C130" s="17">
        <v>7.2100000000000003E-3</v>
      </c>
      <c r="D130" s="17">
        <v>7.7520000000000006E-2</v>
      </c>
      <c r="E130" s="12">
        <v>567441</v>
      </c>
      <c r="F130" s="11" t="s">
        <v>50</v>
      </c>
    </row>
    <row r="131" spans="1:6" x14ac:dyDescent="0.25">
      <c r="A131" s="11"/>
      <c r="B131" s="11" t="s">
        <v>122</v>
      </c>
      <c r="C131" s="17">
        <v>3.7399999999999998E-3</v>
      </c>
      <c r="D131" s="17">
        <v>4.0169999999999997E-2</v>
      </c>
      <c r="E131" s="12">
        <v>294068</v>
      </c>
      <c r="F131" s="11" t="s">
        <v>50</v>
      </c>
    </row>
    <row r="132" spans="1:6" x14ac:dyDescent="0.25">
      <c r="A132" s="11"/>
      <c r="B132" s="11" t="s">
        <v>124</v>
      </c>
      <c r="C132" s="17">
        <v>3.2599999999999999E-3</v>
      </c>
      <c r="D132" s="17">
        <v>3.5060000000000001E-2</v>
      </c>
      <c r="E132" s="12">
        <v>256666</v>
      </c>
      <c r="F132" s="11" t="s">
        <v>50</v>
      </c>
    </row>
    <row r="133" spans="1:6" x14ac:dyDescent="0.25">
      <c r="A133" s="11"/>
      <c r="B133" s="11" t="s">
        <v>123</v>
      </c>
      <c r="C133" s="17">
        <v>3.8999999999999999E-4</v>
      </c>
      <c r="D133" s="17">
        <v>4.1599999999999996E-3</v>
      </c>
      <c r="E133" s="12">
        <v>30432</v>
      </c>
      <c r="F133" s="11" t="s">
        <v>50</v>
      </c>
    </row>
    <row r="134" spans="1:6" x14ac:dyDescent="0.25">
      <c r="A134" s="11"/>
      <c r="B134" s="11" t="s">
        <v>126</v>
      </c>
      <c r="C134" s="17">
        <v>0</v>
      </c>
      <c r="D134" s="17">
        <v>0</v>
      </c>
      <c r="E134" s="12">
        <v>0</v>
      </c>
      <c r="F134" s="11" t="s">
        <v>50</v>
      </c>
    </row>
    <row r="135" spans="1:6" x14ac:dyDescent="0.25">
      <c r="A135" s="11"/>
      <c r="B135" s="11" t="s">
        <v>128</v>
      </c>
      <c r="C135" s="17">
        <v>0</v>
      </c>
      <c r="D135" s="17">
        <v>0</v>
      </c>
      <c r="E135" s="12">
        <v>0</v>
      </c>
      <c r="F135" s="11" t="s">
        <v>50</v>
      </c>
    </row>
    <row r="136" spans="1:6" x14ac:dyDescent="0.25">
      <c r="A136" s="11"/>
      <c r="B136" s="11"/>
      <c r="C136" s="11"/>
      <c r="D136" s="11"/>
      <c r="E136" s="11"/>
      <c r="F136" s="11"/>
    </row>
    <row r="137" spans="1:6" x14ac:dyDescent="0.25">
      <c r="A137" s="11" t="s">
        <v>129</v>
      </c>
      <c r="B137" s="11"/>
      <c r="C137" s="17">
        <v>9.3049999999999994E-2</v>
      </c>
      <c r="D137" s="17">
        <v>1</v>
      </c>
      <c r="E137" s="12">
        <v>7319872</v>
      </c>
      <c r="F137" s="11" t="str">
        <f>F135</f>
        <v>DE</v>
      </c>
    </row>
    <row r="138" spans="1:6" x14ac:dyDescent="0.25">
      <c r="A138" s="11" t="s">
        <v>130</v>
      </c>
      <c r="B138" s="11"/>
      <c r="C138" s="11"/>
      <c r="D138" s="11"/>
      <c r="E138" s="12">
        <v>78663894</v>
      </c>
      <c r="F138" s="11" t="str">
        <f>F137</f>
        <v>DE</v>
      </c>
    </row>
    <row r="139" spans="1:6" x14ac:dyDescent="0.25">
      <c r="A139" s="11" t="s">
        <v>28</v>
      </c>
      <c r="B139" s="11"/>
      <c r="C139" s="11"/>
      <c r="D139" s="11"/>
      <c r="E139" s="11">
        <v>359</v>
      </c>
      <c r="F139" s="11" t="str">
        <f>F138</f>
        <v>DE</v>
      </c>
    </row>
    <row r="140" spans="1:6" x14ac:dyDescent="0.25">
      <c r="A140" s="11"/>
      <c r="B140" s="11"/>
      <c r="C140" s="11"/>
      <c r="D140" s="11"/>
      <c r="E140" s="11"/>
      <c r="F140" s="11"/>
    </row>
    <row r="141" spans="1:6" x14ac:dyDescent="0.25">
      <c r="A141" s="11" t="s">
        <v>51</v>
      </c>
      <c r="B141" s="11" t="s">
        <v>25</v>
      </c>
      <c r="C141" s="17">
        <v>3.1980000000000001E-2</v>
      </c>
      <c r="D141" s="17">
        <v>0.48824000000000001</v>
      </c>
      <c r="E141" s="12">
        <v>7101355</v>
      </c>
      <c r="F141" s="11" t="s">
        <v>51</v>
      </c>
    </row>
    <row r="142" spans="1:6" x14ac:dyDescent="0.25">
      <c r="A142" s="11"/>
      <c r="B142" s="11" t="s">
        <v>121</v>
      </c>
      <c r="C142" s="17">
        <v>1.7299999999999999E-2</v>
      </c>
      <c r="D142" s="17">
        <v>0.26412999999999998</v>
      </c>
      <c r="E142" s="12">
        <v>3841661</v>
      </c>
      <c r="F142" s="11" t="s">
        <v>51</v>
      </c>
    </row>
    <row r="143" spans="1:6" x14ac:dyDescent="0.25">
      <c r="A143" s="11"/>
      <c r="B143" s="11" t="s">
        <v>120</v>
      </c>
      <c r="C143" s="17">
        <v>1.057E-2</v>
      </c>
      <c r="D143" s="17">
        <v>0.16142999999999999</v>
      </c>
      <c r="E143" s="12">
        <v>2347957</v>
      </c>
      <c r="F143" s="11" t="s">
        <v>51</v>
      </c>
    </row>
    <row r="144" spans="1:6" x14ac:dyDescent="0.25">
      <c r="A144" s="11"/>
      <c r="B144" s="11" t="s">
        <v>122</v>
      </c>
      <c r="C144" s="17">
        <v>2.8700000000000002E-3</v>
      </c>
      <c r="D144" s="17">
        <v>4.3810000000000002E-2</v>
      </c>
      <c r="E144" s="12">
        <v>637168</v>
      </c>
      <c r="F144" s="11" t="s">
        <v>51</v>
      </c>
    </row>
    <row r="145" spans="1:6" x14ac:dyDescent="0.25">
      <c r="A145" s="11"/>
      <c r="B145" s="11" t="s">
        <v>124</v>
      </c>
      <c r="C145" s="17">
        <v>2.7799999999999999E-3</v>
      </c>
      <c r="D145" s="17">
        <v>4.24E-2</v>
      </c>
      <c r="E145" s="12">
        <v>616701</v>
      </c>
      <c r="F145" s="11" t="s">
        <v>51</v>
      </c>
    </row>
    <row r="146" spans="1:6" x14ac:dyDescent="0.25">
      <c r="A146" s="11"/>
      <c r="B146" s="11" t="s">
        <v>123</v>
      </c>
      <c r="C146" s="17">
        <v>0</v>
      </c>
      <c r="D146" s="17">
        <v>0</v>
      </c>
      <c r="E146" s="12">
        <v>0</v>
      </c>
      <c r="F146" s="11" t="s">
        <v>51</v>
      </c>
    </row>
    <row r="147" spans="1:6" x14ac:dyDescent="0.25">
      <c r="A147" s="11"/>
      <c r="B147" s="11" t="s">
        <v>125</v>
      </c>
      <c r="C147" s="17">
        <v>0</v>
      </c>
      <c r="D147" s="17">
        <v>0</v>
      </c>
      <c r="E147" s="12">
        <v>0</v>
      </c>
      <c r="F147" s="11" t="s">
        <v>51</v>
      </c>
    </row>
    <row r="148" spans="1:6" x14ac:dyDescent="0.25">
      <c r="A148" s="11"/>
      <c r="B148" s="11" t="s">
        <v>126</v>
      </c>
      <c r="C148" s="17">
        <v>0</v>
      </c>
      <c r="D148" s="17">
        <v>0</v>
      </c>
      <c r="E148" s="12">
        <v>0</v>
      </c>
      <c r="F148" s="11" t="s">
        <v>51</v>
      </c>
    </row>
    <row r="149" spans="1:6" x14ac:dyDescent="0.25">
      <c r="A149" s="11"/>
      <c r="B149" s="11" t="s">
        <v>127</v>
      </c>
      <c r="C149" s="17">
        <v>0</v>
      </c>
      <c r="D149" s="17">
        <v>0</v>
      </c>
      <c r="E149" s="12">
        <v>0</v>
      </c>
      <c r="F149" s="11" t="s">
        <v>51</v>
      </c>
    </row>
    <row r="150" spans="1:6" x14ac:dyDescent="0.25">
      <c r="A150" s="11"/>
      <c r="B150" s="11" t="s">
        <v>128</v>
      </c>
      <c r="C150" s="17">
        <v>0</v>
      </c>
      <c r="D150" s="17">
        <v>0</v>
      </c>
      <c r="E150" s="12">
        <v>0</v>
      </c>
      <c r="F150" s="11" t="s">
        <v>51</v>
      </c>
    </row>
    <row r="151" spans="1:6" x14ac:dyDescent="0.25">
      <c r="A151" s="11"/>
      <c r="B151" s="11"/>
      <c r="C151" s="11"/>
      <c r="D151" s="11"/>
      <c r="E151" s="11"/>
      <c r="F151" s="11"/>
    </row>
    <row r="152" spans="1:6" x14ac:dyDescent="0.25">
      <c r="A152" s="11" t="s">
        <v>129</v>
      </c>
      <c r="B152" s="11"/>
      <c r="C152" s="17">
        <v>6.5500000000000003E-2</v>
      </c>
      <c r="D152" s="17">
        <v>1</v>
      </c>
      <c r="E152" s="12">
        <v>14544842</v>
      </c>
      <c r="F152" s="11" t="str">
        <f>F150</f>
        <v>FL</v>
      </c>
    </row>
    <row r="153" spans="1:6" x14ac:dyDescent="0.25">
      <c r="A153" s="11" t="s">
        <v>130</v>
      </c>
      <c r="B153" s="11"/>
      <c r="C153" s="11"/>
      <c r="D153" s="11"/>
      <c r="E153" s="12">
        <v>222048775</v>
      </c>
      <c r="F153" s="11" t="str">
        <f>F152</f>
        <v>FL</v>
      </c>
    </row>
    <row r="154" spans="1:6" x14ac:dyDescent="0.25">
      <c r="A154" s="11" t="s">
        <v>28</v>
      </c>
      <c r="B154" s="11"/>
      <c r="C154" s="11"/>
      <c r="D154" s="11"/>
      <c r="E154" s="11">
        <v>240</v>
      </c>
      <c r="F154" s="11" t="str">
        <f>F153</f>
        <v>FL</v>
      </c>
    </row>
    <row r="155" spans="1:6" x14ac:dyDescent="0.25">
      <c r="A155" s="11"/>
      <c r="B155" s="11"/>
      <c r="C155" s="11"/>
      <c r="D155" s="11"/>
      <c r="E155" s="11"/>
      <c r="F155" s="11"/>
    </row>
    <row r="156" spans="1:6" x14ac:dyDescent="0.25">
      <c r="A156" s="11" t="s">
        <v>52</v>
      </c>
      <c r="B156" s="11" t="s">
        <v>25</v>
      </c>
      <c r="C156" s="17">
        <v>1.839E-2</v>
      </c>
      <c r="D156" s="17">
        <v>0.39054</v>
      </c>
      <c r="E156" s="12">
        <v>7729107</v>
      </c>
      <c r="F156" s="11" t="s">
        <v>52</v>
      </c>
    </row>
    <row r="157" spans="1:6" x14ac:dyDescent="0.25">
      <c r="A157" s="11"/>
      <c r="B157" s="11" t="s">
        <v>121</v>
      </c>
      <c r="C157" s="17">
        <v>1.452E-2</v>
      </c>
      <c r="D157" s="17">
        <v>0.30829000000000001</v>
      </c>
      <c r="E157" s="12">
        <v>6101235</v>
      </c>
      <c r="F157" s="11" t="s">
        <v>52</v>
      </c>
    </row>
    <row r="158" spans="1:6" x14ac:dyDescent="0.25">
      <c r="A158" s="11"/>
      <c r="B158" s="11" t="s">
        <v>120</v>
      </c>
      <c r="C158" s="17">
        <v>1.1180000000000001E-2</v>
      </c>
      <c r="D158" s="17">
        <v>0.23735999999999999</v>
      </c>
      <c r="E158" s="12">
        <v>4697527</v>
      </c>
      <c r="F158" s="11" t="s">
        <v>52</v>
      </c>
    </row>
    <row r="159" spans="1:6" x14ac:dyDescent="0.25">
      <c r="A159" s="11"/>
      <c r="B159" s="11" t="s">
        <v>127</v>
      </c>
      <c r="C159" s="17">
        <v>3.0000000000000001E-3</v>
      </c>
      <c r="D159" s="17">
        <v>6.3810000000000006E-2</v>
      </c>
      <c r="E159" s="12">
        <v>1262907</v>
      </c>
      <c r="F159" s="11" t="s">
        <v>52</v>
      </c>
    </row>
    <row r="160" spans="1:6" x14ac:dyDescent="0.25">
      <c r="A160" s="11"/>
      <c r="B160" s="11" t="s">
        <v>123</v>
      </c>
      <c r="C160" s="17">
        <v>0</v>
      </c>
      <c r="D160" s="17">
        <v>0</v>
      </c>
      <c r="E160" s="12">
        <v>0</v>
      </c>
      <c r="F160" s="11" t="s">
        <v>52</v>
      </c>
    </row>
    <row r="161" spans="1:6" x14ac:dyDescent="0.25">
      <c r="A161" s="11"/>
      <c r="B161" s="11" t="s">
        <v>122</v>
      </c>
      <c r="C161" s="17">
        <v>0</v>
      </c>
      <c r="D161" s="17">
        <v>0</v>
      </c>
      <c r="E161" s="12">
        <v>0</v>
      </c>
      <c r="F161" s="11" t="s">
        <v>52</v>
      </c>
    </row>
    <row r="162" spans="1:6" x14ac:dyDescent="0.25">
      <c r="A162" s="11"/>
      <c r="B162" s="11" t="s">
        <v>125</v>
      </c>
      <c r="C162" s="17">
        <v>0</v>
      </c>
      <c r="D162" s="17">
        <v>0</v>
      </c>
      <c r="E162" s="12">
        <v>0</v>
      </c>
      <c r="F162" s="11" t="s">
        <v>52</v>
      </c>
    </row>
    <row r="163" spans="1:6" x14ac:dyDescent="0.25">
      <c r="A163" s="11"/>
      <c r="B163" s="11" t="s">
        <v>126</v>
      </c>
      <c r="C163" s="17">
        <v>0</v>
      </c>
      <c r="D163" s="17">
        <v>0</v>
      </c>
      <c r="E163" s="12">
        <v>0</v>
      </c>
      <c r="F163" s="11" t="s">
        <v>52</v>
      </c>
    </row>
    <row r="164" spans="1:6" x14ac:dyDescent="0.25">
      <c r="A164" s="11"/>
      <c r="B164" s="11" t="s">
        <v>124</v>
      </c>
      <c r="C164" s="17">
        <v>0</v>
      </c>
      <c r="D164" s="17">
        <v>0</v>
      </c>
      <c r="E164" s="12">
        <v>0</v>
      </c>
      <c r="F164" s="11" t="s">
        <v>52</v>
      </c>
    </row>
    <row r="165" spans="1:6" x14ac:dyDescent="0.25">
      <c r="A165" s="11"/>
      <c r="B165" s="11" t="s">
        <v>128</v>
      </c>
      <c r="C165" s="17">
        <v>0</v>
      </c>
      <c r="D165" s="17">
        <v>0</v>
      </c>
      <c r="E165" s="12">
        <v>0</v>
      </c>
      <c r="F165" s="11" t="s">
        <v>52</v>
      </c>
    </row>
    <row r="166" spans="1:6" x14ac:dyDescent="0.25">
      <c r="A166" s="11"/>
      <c r="B166" s="11"/>
      <c r="C166" s="11"/>
      <c r="D166" s="11"/>
      <c r="E166" s="11"/>
      <c r="F166" s="11"/>
    </row>
    <row r="167" spans="1:6" x14ac:dyDescent="0.25">
      <c r="A167" s="11" t="s">
        <v>129</v>
      </c>
      <c r="B167" s="11"/>
      <c r="C167" s="17">
        <v>4.7079999999999997E-2</v>
      </c>
      <c r="D167" s="17">
        <v>1</v>
      </c>
      <c r="E167" s="12">
        <v>19790776</v>
      </c>
      <c r="F167" s="11" t="str">
        <f>F165</f>
        <v>GA</v>
      </c>
    </row>
    <row r="168" spans="1:6" x14ac:dyDescent="0.25">
      <c r="A168" s="11" t="s">
        <v>130</v>
      </c>
      <c r="B168" s="11"/>
      <c r="C168" s="11"/>
      <c r="D168" s="11"/>
      <c r="E168" s="12">
        <v>420333847</v>
      </c>
      <c r="F168" s="11" t="str">
        <f>F167</f>
        <v>GA</v>
      </c>
    </row>
    <row r="169" spans="1:6" x14ac:dyDescent="0.25">
      <c r="A169" s="11" t="s">
        <v>28</v>
      </c>
      <c r="B169" s="11"/>
      <c r="C169" s="11"/>
      <c r="D169" s="11"/>
      <c r="E169" s="11">
        <v>480</v>
      </c>
      <c r="F169" s="11" t="str">
        <f>F168</f>
        <v>GA</v>
      </c>
    </row>
    <row r="170" spans="1:6" x14ac:dyDescent="0.25">
      <c r="A170" s="11"/>
      <c r="B170" s="11"/>
      <c r="C170" s="11"/>
      <c r="D170" s="11"/>
      <c r="E170" s="11"/>
      <c r="F170" s="11"/>
    </row>
    <row r="171" spans="1:6" x14ac:dyDescent="0.25">
      <c r="A171" s="11" t="s">
        <v>53</v>
      </c>
      <c r="B171" s="11" t="s">
        <v>120</v>
      </c>
      <c r="C171" s="17">
        <v>1.3729999999999999E-2</v>
      </c>
      <c r="D171" s="17">
        <v>0.32285999999999998</v>
      </c>
      <c r="E171" s="12">
        <v>2160084</v>
      </c>
      <c r="F171" s="11" t="s">
        <v>53</v>
      </c>
    </row>
    <row r="172" spans="1:6" x14ac:dyDescent="0.25">
      <c r="A172" s="11"/>
      <c r="B172" s="11" t="s">
        <v>25</v>
      </c>
      <c r="C172" s="17">
        <v>1.017E-2</v>
      </c>
      <c r="D172" s="17">
        <v>0.23905999999999999</v>
      </c>
      <c r="E172" s="12">
        <v>1599410</v>
      </c>
      <c r="F172" s="11" t="s">
        <v>53</v>
      </c>
    </row>
    <row r="173" spans="1:6" x14ac:dyDescent="0.25">
      <c r="A173" s="11"/>
      <c r="B173" s="11" t="s">
        <v>122</v>
      </c>
      <c r="C173" s="17">
        <v>6.6E-3</v>
      </c>
      <c r="D173" s="17">
        <v>0.15518000000000001</v>
      </c>
      <c r="E173" s="12">
        <v>1038221</v>
      </c>
      <c r="F173" s="11" t="s">
        <v>53</v>
      </c>
    </row>
    <row r="174" spans="1:6" x14ac:dyDescent="0.25">
      <c r="A174" s="11"/>
      <c r="B174" s="11" t="s">
        <v>126</v>
      </c>
      <c r="C174" s="17">
        <v>5.64E-3</v>
      </c>
      <c r="D174" s="17">
        <v>0.13259000000000001</v>
      </c>
      <c r="E174" s="12">
        <v>887053</v>
      </c>
      <c r="F174" s="11" t="s">
        <v>53</v>
      </c>
    </row>
    <row r="175" spans="1:6" x14ac:dyDescent="0.25">
      <c r="A175" s="11"/>
      <c r="B175" s="11" t="s">
        <v>121</v>
      </c>
      <c r="C175" s="17">
        <v>5.1799999999999997E-3</v>
      </c>
      <c r="D175" s="17">
        <v>0.12186</v>
      </c>
      <c r="E175" s="12">
        <v>815282</v>
      </c>
      <c r="F175" s="11" t="s">
        <v>53</v>
      </c>
    </row>
    <row r="176" spans="1:6" x14ac:dyDescent="0.25">
      <c r="A176" s="11"/>
      <c r="B176" s="11" t="s">
        <v>123</v>
      </c>
      <c r="C176" s="17">
        <v>9.5E-4</v>
      </c>
      <c r="D176" s="17">
        <v>2.2270000000000002E-2</v>
      </c>
      <c r="E176" s="12">
        <v>149016</v>
      </c>
      <c r="F176" s="11" t="s">
        <v>53</v>
      </c>
    </row>
    <row r="177" spans="1:6" x14ac:dyDescent="0.25">
      <c r="A177" s="11"/>
      <c r="B177" s="11" t="s">
        <v>124</v>
      </c>
      <c r="C177" s="17">
        <v>2.5999999999999998E-4</v>
      </c>
      <c r="D177" s="17">
        <v>6.1799999999999997E-3</v>
      </c>
      <c r="E177" s="12">
        <v>41340</v>
      </c>
      <c r="F177" s="11" t="s">
        <v>53</v>
      </c>
    </row>
    <row r="178" spans="1:6" x14ac:dyDescent="0.25">
      <c r="A178" s="11"/>
      <c r="B178" s="11" t="s">
        <v>125</v>
      </c>
      <c r="C178" s="17">
        <v>0</v>
      </c>
      <c r="D178" s="17">
        <v>0</v>
      </c>
      <c r="E178" s="12">
        <v>0</v>
      </c>
      <c r="F178" s="11" t="s">
        <v>53</v>
      </c>
    </row>
    <row r="179" spans="1:6" x14ac:dyDescent="0.25">
      <c r="A179" s="11"/>
      <c r="B179" s="11" t="s">
        <v>127</v>
      </c>
      <c r="C179" s="17">
        <v>0</v>
      </c>
      <c r="D179" s="17">
        <v>0</v>
      </c>
      <c r="E179" s="12">
        <v>0</v>
      </c>
      <c r="F179" s="11" t="s">
        <v>53</v>
      </c>
    </row>
    <row r="180" spans="1:6" x14ac:dyDescent="0.25">
      <c r="A180" s="11"/>
      <c r="B180" s="11" t="s">
        <v>128</v>
      </c>
      <c r="C180" s="17">
        <v>0</v>
      </c>
      <c r="D180" s="17">
        <v>0</v>
      </c>
      <c r="E180" s="12">
        <v>0</v>
      </c>
      <c r="F180" s="11" t="s">
        <v>53</v>
      </c>
    </row>
    <row r="181" spans="1:6" x14ac:dyDescent="0.25">
      <c r="A181" s="11"/>
      <c r="B181" s="11"/>
      <c r="C181" s="11"/>
      <c r="D181" s="11"/>
      <c r="E181" s="11"/>
      <c r="F181" s="11"/>
    </row>
    <row r="182" spans="1:6" x14ac:dyDescent="0.25">
      <c r="A182" s="11" t="s">
        <v>129</v>
      </c>
      <c r="B182" s="11"/>
      <c r="C182" s="17">
        <v>4.2529999999999998E-2</v>
      </c>
      <c r="D182" s="17">
        <v>1</v>
      </c>
      <c r="E182" s="12">
        <v>6690406</v>
      </c>
      <c r="F182" s="11" t="str">
        <f>F180</f>
        <v>HI</v>
      </c>
    </row>
    <row r="183" spans="1:6" x14ac:dyDescent="0.25">
      <c r="A183" s="11" t="s">
        <v>130</v>
      </c>
      <c r="B183" s="11"/>
      <c r="C183" s="11"/>
      <c r="D183" s="11"/>
      <c r="E183" s="12">
        <v>157321265</v>
      </c>
      <c r="F183" s="11" t="str">
        <f>F182</f>
        <v>HI</v>
      </c>
    </row>
    <row r="184" spans="1:6" x14ac:dyDescent="0.25">
      <c r="A184" s="11" t="s">
        <v>28</v>
      </c>
      <c r="B184" s="11"/>
      <c r="C184" s="11"/>
      <c r="D184" s="11"/>
      <c r="E184" s="11">
        <v>360</v>
      </c>
      <c r="F184" s="11" t="str">
        <f>F183</f>
        <v>HI</v>
      </c>
    </row>
    <row r="185" spans="1:6" x14ac:dyDescent="0.25">
      <c r="A185" s="11"/>
      <c r="B185" s="11"/>
      <c r="C185" s="11"/>
      <c r="D185" s="11"/>
      <c r="E185" s="11"/>
      <c r="F185" s="11"/>
    </row>
    <row r="186" spans="1:6" x14ac:dyDescent="0.25">
      <c r="A186" s="11" t="s">
        <v>54</v>
      </c>
      <c r="B186" s="11" t="s">
        <v>120</v>
      </c>
      <c r="C186" s="17">
        <v>4.2889999999999998E-2</v>
      </c>
      <c r="D186" s="17">
        <v>0.40742</v>
      </c>
      <c r="E186" s="12">
        <v>17409868</v>
      </c>
      <c r="F186" s="11" t="s">
        <v>54</v>
      </c>
    </row>
    <row r="187" spans="1:6" x14ac:dyDescent="0.25">
      <c r="A187" s="11"/>
      <c r="B187" s="11" t="s">
        <v>122</v>
      </c>
      <c r="C187" s="17">
        <v>2.1729999999999999E-2</v>
      </c>
      <c r="D187" s="17">
        <v>0.20644999999999999</v>
      </c>
      <c r="E187" s="12">
        <v>8822189</v>
      </c>
      <c r="F187" s="11" t="s">
        <v>54</v>
      </c>
    </row>
    <row r="188" spans="1:6" x14ac:dyDescent="0.25">
      <c r="A188" s="11"/>
      <c r="B188" s="11" t="s">
        <v>121</v>
      </c>
      <c r="C188" s="17">
        <v>1.703E-2</v>
      </c>
      <c r="D188" s="17">
        <v>0.16175</v>
      </c>
      <c r="E188" s="12">
        <v>6911954</v>
      </c>
      <c r="F188" s="11" t="s">
        <v>54</v>
      </c>
    </row>
    <row r="189" spans="1:6" x14ac:dyDescent="0.25">
      <c r="A189" s="11"/>
      <c r="B189" s="11" t="s">
        <v>124</v>
      </c>
      <c r="C189" s="17">
        <v>8.4799999999999997E-3</v>
      </c>
      <c r="D189" s="17">
        <v>8.054E-2</v>
      </c>
      <c r="E189" s="12">
        <v>3441718</v>
      </c>
      <c r="F189" s="11" t="s">
        <v>54</v>
      </c>
    </row>
    <row r="190" spans="1:6" x14ac:dyDescent="0.25">
      <c r="A190" s="11"/>
      <c r="B190" s="11" t="s">
        <v>25</v>
      </c>
      <c r="C190" s="17">
        <v>4.2700000000000004E-3</v>
      </c>
      <c r="D190" s="17">
        <v>4.0529999999999997E-2</v>
      </c>
      <c r="E190" s="12">
        <v>1731771</v>
      </c>
      <c r="F190" s="11" t="s">
        <v>54</v>
      </c>
    </row>
    <row r="191" spans="1:6" x14ac:dyDescent="0.25">
      <c r="A191" s="11"/>
      <c r="B191" s="11" t="s">
        <v>128</v>
      </c>
      <c r="C191" s="17">
        <v>3.5400000000000002E-3</v>
      </c>
      <c r="D191" s="17">
        <v>3.3590000000000002E-2</v>
      </c>
      <c r="E191" s="12">
        <v>1435169</v>
      </c>
      <c r="F191" s="11" t="s">
        <v>54</v>
      </c>
    </row>
    <row r="192" spans="1:6" x14ac:dyDescent="0.25">
      <c r="A192" s="11"/>
      <c r="B192" s="11" t="s">
        <v>127</v>
      </c>
      <c r="C192" s="17">
        <v>2.6199999999999999E-3</v>
      </c>
      <c r="D192" s="17">
        <v>2.4930000000000001E-2</v>
      </c>
      <c r="E192" s="12">
        <v>1065187</v>
      </c>
      <c r="F192" s="11" t="s">
        <v>54</v>
      </c>
    </row>
    <row r="193" spans="1:6" x14ac:dyDescent="0.25">
      <c r="A193" s="11"/>
      <c r="B193" s="11" t="s">
        <v>123</v>
      </c>
      <c r="C193" s="17">
        <v>2.4299999999999999E-3</v>
      </c>
      <c r="D193" s="17">
        <v>2.3050000000000001E-2</v>
      </c>
      <c r="E193" s="12">
        <v>984842</v>
      </c>
      <c r="F193" s="11" t="s">
        <v>54</v>
      </c>
    </row>
    <row r="194" spans="1:6" x14ac:dyDescent="0.25">
      <c r="A194" s="11"/>
      <c r="B194" s="11" t="s">
        <v>126</v>
      </c>
      <c r="C194" s="17">
        <v>2.2899999999999999E-3</v>
      </c>
      <c r="D194" s="17">
        <v>2.1749999999999999E-2</v>
      </c>
      <c r="E194" s="12">
        <v>929547</v>
      </c>
      <c r="F194" s="11" t="s">
        <v>54</v>
      </c>
    </row>
    <row r="195" spans="1:6" x14ac:dyDescent="0.25">
      <c r="A195" s="11"/>
      <c r="B195" s="11" t="s">
        <v>125</v>
      </c>
      <c r="C195" s="17">
        <v>0</v>
      </c>
      <c r="D195" s="17">
        <v>0</v>
      </c>
      <c r="E195" s="12">
        <v>0</v>
      </c>
      <c r="F195" s="11" t="s">
        <v>54</v>
      </c>
    </row>
    <row r="196" spans="1:6" x14ac:dyDescent="0.25">
      <c r="A196" s="11"/>
      <c r="B196" s="11"/>
      <c r="C196" s="11"/>
      <c r="D196" s="11"/>
      <c r="E196" s="11"/>
      <c r="F196" s="11"/>
    </row>
    <row r="197" spans="1:6" x14ac:dyDescent="0.25">
      <c r="A197" s="11" t="s">
        <v>129</v>
      </c>
      <c r="B197" s="11"/>
      <c r="C197" s="17">
        <v>0.10528</v>
      </c>
      <c r="D197" s="17">
        <v>1</v>
      </c>
      <c r="E197" s="12">
        <v>42732245</v>
      </c>
      <c r="F197" s="11" t="str">
        <f>F195</f>
        <v>IA</v>
      </c>
    </row>
    <row r="198" spans="1:6" x14ac:dyDescent="0.25">
      <c r="A198" s="11" t="s">
        <v>130</v>
      </c>
      <c r="B198" s="11"/>
      <c r="C198" s="11"/>
      <c r="D198" s="11"/>
      <c r="E198" s="12">
        <v>405910491</v>
      </c>
      <c r="F198" s="11" t="str">
        <f>F197</f>
        <v>IA</v>
      </c>
    </row>
    <row r="199" spans="1:6" x14ac:dyDescent="0.25">
      <c r="A199" s="11" t="s">
        <v>28</v>
      </c>
      <c r="B199" s="11"/>
      <c r="C199" s="11"/>
      <c r="D199" s="11"/>
      <c r="E199" s="11">
        <v>479</v>
      </c>
      <c r="F199" s="11" t="str">
        <f>F198</f>
        <v>IA</v>
      </c>
    </row>
    <row r="200" spans="1:6" x14ac:dyDescent="0.25">
      <c r="A200" s="11"/>
      <c r="B200" s="11"/>
      <c r="C200" s="11"/>
      <c r="D200" s="11"/>
      <c r="E200" s="11"/>
      <c r="F200" s="11"/>
    </row>
    <row r="201" spans="1:6" x14ac:dyDescent="0.25">
      <c r="A201" s="11" t="s">
        <v>55</v>
      </c>
      <c r="B201" s="11" t="s">
        <v>25</v>
      </c>
      <c r="C201" s="17">
        <v>4.9459999999999997E-2</v>
      </c>
      <c r="D201" s="17">
        <v>0.38973999999999998</v>
      </c>
      <c r="E201" s="12">
        <v>3210120</v>
      </c>
      <c r="F201" s="11" t="s">
        <v>55</v>
      </c>
    </row>
    <row r="202" spans="1:6" x14ac:dyDescent="0.25">
      <c r="A202" s="11"/>
      <c r="B202" s="11" t="s">
        <v>120</v>
      </c>
      <c r="C202" s="17">
        <v>2.7150000000000001E-2</v>
      </c>
      <c r="D202" s="17">
        <v>0.21393999999999999</v>
      </c>
      <c r="E202" s="12">
        <v>1762177</v>
      </c>
      <c r="F202" s="11" t="s">
        <v>55</v>
      </c>
    </row>
    <row r="203" spans="1:6" x14ac:dyDescent="0.25">
      <c r="A203" s="11"/>
      <c r="B203" s="11" t="s">
        <v>126</v>
      </c>
      <c r="C203" s="17">
        <v>1.8239999999999999E-2</v>
      </c>
      <c r="D203" s="17">
        <v>0.14369999999999999</v>
      </c>
      <c r="E203" s="12">
        <v>1183582</v>
      </c>
      <c r="F203" s="11" t="s">
        <v>55</v>
      </c>
    </row>
    <row r="204" spans="1:6" x14ac:dyDescent="0.25">
      <c r="A204" s="11"/>
      <c r="B204" s="11" t="s">
        <v>121</v>
      </c>
      <c r="C204" s="17">
        <v>1.6910000000000001E-2</v>
      </c>
      <c r="D204" s="17">
        <v>0.13324</v>
      </c>
      <c r="E204" s="12">
        <v>1097440</v>
      </c>
      <c r="F204" s="11" t="s">
        <v>55</v>
      </c>
    </row>
    <row r="205" spans="1:6" x14ac:dyDescent="0.25">
      <c r="A205" s="11"/>
      <c r="B205" s="11" t="s">
        <v>122</v>
      </c>
      <c r="C205" s="17">
        <v>7.2300000000000003E-3</v>
      </c>
      <c r="D205" s="17">
        <v>5.6939999999999998E-2</v>
      </c>
      <c r="E205" s="12">
        <v>468971</v>
      </c>
      <c r="F205" s="11" t="s">
        <v>55</v>
      </c>
    </row>
    <row r="206" spans="1:6" x14ac:dyDescent="0.25">
      <c r="A206" s="11"/>
      <c r="B206" s="11" t="s">
        <v>123</v>
      </c>
      <c r="C206" s="17">
        <v>4.0299999999999997E-3</v>
      </c>
      <c r="D206" s="17">
        <v>3.1789999999999999E-2</v>
      </c>
      <c r="E206" s="12">
        <v>261863</v>
      </c>
      <c r="F206" s="11" t="s">
        <v>55</v>
      </c>
    </row>
    <row r="207" spans="1:6" x14ac:dyDescent="0.25">
      <c r="A207" s="11"/>
      <c r="B207" s="11" t="s">
        <v>124</v>
      </c>
      <c r="C207" s="17">
        <v>3.8899999999999998E-3</v>
      </c>
      <c r="D207" s="17">
        <v>3.066E-2</v>
      </c>
      <c r="E207" s="12">
        <v>252518</v>
      </c>
      <c r="F207" s="11" t="s">
        <v>55</v>
      </c>
    </row>
    <row r="208" spans="1:6" x14ac:dyDescent="0.25">
      <c r="A208" s="11"/>
      <c r="B208" s="11" t="s">
        <v>125</v>
      </c>
      <c r="C208" s="17">
        <v>0</v>
      </c>
      <c r="D208" s="17">
        <v>0</v>
      </c>
      <c r="E208" s="12">
        <v>0</v>
      </c>
      <c r="F208" s="11" t="s">
        <v>55</v>
      </c>
    </row>
    <row r="209" spans="1:6" x14ac:dyDescent="0.25">
      <c r="A209" s="11"/>
      <c r="B209" s="11" t="s">
        <v>127</v>
      </c>
      <c r="C209" s="17">
        <v>0</v>
      </c>
      <c r="D209" s="17">
        <v>0</v>
      </c>
      <c r="E209" s="12">
        <v>0</v>
      </c>
      <c r="F209" s="11" t="s">
        <v>55</v>
      </c>
    </row>
    <row r="210" spans="1:6" x14ac:dyDescent="0.25">
      <c r="A210" s="11"/>
      <c r="B210" s="11" t="s">
        <v>128</v>
      </c>
      <c r="C210" s="17">
        <v>0</v>
      </c>
      <c r="D210" s="17">
        <v>0</v>
      </c>
      <c r="E210" s="12">
        <v>0</v>
      </c>
      <c r="F210" s="11" t="s">
        <v>55</v>
      </c>
    </row>
    <row r="211" spans="1:6" x14ac:dyDescent="0.25">
      <c r="A211" s="11"/>
      <c r="B211" s="11"/>
      <c r="C211" s="11"/>
      <c r="D211" s="11"/>
      <c r="E211" s="11"/>
      <c r="F211" s="11"/>
    </row>
    <row r="212" spans="1:6" x14ac:dyDescent="0.25">
      <c r="A212" s="11" t="s">
        <v>129</v>
      </c>
      <c r="B212" s="11"/>
      <c r="C212" s="17">
        <v>0.12691</v>
      </c>
      <c r="D212" s="17">
        <v>1</v>
      </c>
      <c r="E212" s="12">
        <v>8236671</v>
      </c>
      <c r="F212" s="11" t="str">
        <f>F210</f>
        <v>ID</v>
      </c>
    </row>
    <row r="213" spans="1:6" x14ac:dyDescent="0.25">
      <c r="A213" s="11" t="s">
        <v>130</v>
      </c>
      <c r="B213" s="11"/>
      <c r="C213" s="11"/>
      <c r="D213" s="11"/>
      <c r="E213" s="12">
        <v>64899896</v>
      </c>
      <c r="F213" s="11" t="str">
        <f>F212</f>
        <v>ID</v>
      </c>
    </row>
    <row r="214" spans="1:6" x14ac:dyDescent="0.25">
      <c r="A214" s="11" t="s">
        <v>28</v>
      </c>
      <c r="B214" s="11"/>
      <c r="C214" s="11"/>
      <c r="D214" s="11"/>
      <c r="E214" s="11">
        <v>484</v>
      </c>
      <c r="F214" s="11" t="str">
        <f>F213</f>
        <v>ID</v>
      </c>
    </row>
    <row r="215" spans="1:6" x14ac:dyDescent="0.25">
      <c r="A215" s="11"/>
      <c r="B215" s="11"/>
      <c r="C215" s="11"/>
      <c r="D215" s="11"/>
      <c r="E215" s="11"/>
      <c r="F215" s="11"/>
    </row>
    <row r="216" spans="1:6" x14ac:dyDescent="0.25">
      <c r="A216" s="11" t="s">
        <v>56</v>
      </c>
      <c r="B216" s="11" t="s">
        <v>25</v>
      </c>
      <c r="C216" s="17">
        <v>6.1719999999999997E-2</v>
      </c>
      <c r="D216" s="17">
        <v>0.48449999999999999</v>
      </c>
      <c r="E216" s="12">
        <v>104150918</v>
      </c>
      <c r="F216" s="11" t="s">
        <v>56</v>
      </c>
    </row>
    <row r="217" spans="1:6" x14ac:dyDescent="0.25">
      <c r="A217" s="11"/>
      <c r="B217" s="11" t="s">
        <v>120</v>
      </c>
      <c r="C217" s="17">
        <v>4.8050000000000002E-2</v>
      </c>
      <c r="D217" s="17">
        <v>0.37720999999999999</v>
      </c>
      <c r="E217" s="12">
        <v>81087886</v>
      </c>
      <c r="F217" s="11" t="s">
        <v>56</v>
      </c>
    </row>
    <row r="218" spans="1:6" x14ac:dyDescent="0.25">
      <c r="A218" s="11"/>
      <c r="B218" s="11" t="s">
        <v>121</v>
      </c>
      <c r="C218" s="17">
        <v>7.6400000000000001E-3</v>
      </c>
      <c r="D218" s="17">
        <v>5.9970000000000002E-2</v>
      </c>
      <c r="E218" s="12">
        <v>12891681</v>
      </c>
      <c r="F218" s="11" t="s">
        <v>56</v>
      </c>
    </row>
    <row r="219" spans="1:6" x14ac:dyDescent="0.25">
      <c r="A219" s="11"/>
      <c r="B219" s="11" t="s">
        <v>128</v>
      </c>
      <c r="C219" s="17">
        <v>5.4799999999999996E-3</v>
      </c>
      <c r="D219" s="17">
        <v>4.2979999999999997E-2</v>
      </c>
      <c r="E219" s="12">
        <v>9239911</v>
      </c>
      <c r="F219" s="11" t="s">
        <v>56</v>
      </c>
    </row>
    <row r="220" spans="1:6" x14ac:dyDescent="0.25">
      <c r="A220" s="11"/>
      <c r="B220" s="11" t="s">
        <v>122</v>
      </c>
      <c r="C220" s="17">
        <v>3.3500000000000001E-3</v>
      </c>
      <c r="D220" s="17">
        <v>2.631E-2</v>
      </c>
      <c r="E220" s="12">
        <v>5656522</v>
      </c>
      <c r="F220" s="11" t="s">
        <v>56</v>
      </c>
    </row>
    <row r="221" spans="1:6" x14ac:dyDescent="0.25">
      <c r="A221" s="11"/>
      <c r="B221" s="11" t="s">
        <v>123</v>
      </c>
      <c r="C221" s="17">
        <v>1.1299999999999999E-3</v>
      </c>
      <c r="D221" s="17">
        <v>8.8400000000000006E-3</v>
      </c>
      <c r="E221" s="12">
        <v>1901220</v>
      </c>
      <c r="F221" s="11" t="s">
        <v>56</v>
      </c>
    </row>
    <row r="222" spans="1:6" x14ac:dyDescent="0.25">
      <c r="A222" s="11"/>
      <c r="B222" s="11" t="s">
        <v>124</v>
      </c>
      <c r="C222" s="17">
        <v>2.0000000000000002E-5</v>
      </c>
      <c r="D222" s="17">
        <v>1.8000000000000001E-4</v>
      </c>
      <c r="E222" s="12">
        <v>38339</v>
      </c>
      <c r="F222" s="11" t="s">
        <v>56</v>
      </c>
    </row>
    <row r="223" spans="1:6" x14ac:dyDescent="0.25">
      <c r="A223" s="11"/>
      <c r="B223" s="11" t="s">
        <v>125</v>
      </c>
      <c r="C223" s="17">
        <v>0</v>
      </c>
      <c r="D223" s="17">
        <v>0</v>
      </c>
      <c r="E223" s="12">
        <v>0</v>
      </c>
      <c r="F223" s="11" t="s">
        <v>56</v>
      </c>
    </row>
    <row r="224" spans="1:6" x14ac:dyDescent="0.25">
      <c r="A224" s="11"/>
      <c r="B224" s="11" t="s">
        <v>126</v>
      </c>
      <c r="C224" s="17">
        <v>0</v>
      </c>
      <c r="D224" s="17">
        <v>0</v>
      </c>
      <c r="E224" s="12">
        <v>0</v>
      </c>
      <c r="F224" s="11" t="s">
        <v>56</v>
      </c>
    </row>
    <row r="225" spans="1:6" x14ac:dyDescent="0.25">
      <c r="A225" s="11"/>
      <c r="B225" s="11" t="s">
        <v>127</v>
      </c>
      <c r="C225" s="17">
        <v>0</v>
      </c>
      <c r="D225" s="17">
        <v>0</v>
      </c>
      <c r="E225" s="12">
        <v>0</v>
      </c>
      <c r="F225" s="11" t="s">
        <v>56</v>
      </c>
    </row>
    <row r="226" spans="1:6" x14ac:dyDescent="0.25">
      <c r="A226" s="11"/>
      <c r="B226" s="11"/>
      <c r="C226" s="11"/>
      <c r="D226" s="11"/>
      <c r="E226" s="11"/>
      <c r="F226" s="11"/>
    </row>
    <row r="227" spans="1:6" x14ac:dyDescent="0.25">
      <c r="A227" s="11" t="s">
        <v>129</v>
      </c>
      <c r="B227" s="11"/>
      <c r="C227" s="17">
        <v>0.12739</v>
      </c>
      <c r="D227" s="17">
        <v>1</v>
      </c>
      <c r="E227" s="12">
        <v>214966477</v>
      </c>
      <c r="F227" s="11" t="str">
        <f>F225</f>
        <v>IL</v>
      </c>
    </row>
    <row r="228" spans="1:6" x14ac:dyDescent="0.25">
      <c r="A228" s="11" t="s">
        <v>130</v>
      </c>
      <c r="B228" s="11"/>
      <c r="C228" s="11"/>
      <c r="D228" s="11"/>
      <c r="E228" s="12">
        <v>1687508687</v>
      </c>
      <c r="F228" s="11" t="str">
        <f>F227</f>
        <v>IL</v>
      </c>
    </row>
    <row r="229" spans="1:6" x14ac:dyDescent="0.25">
      <c r="A229" s="11" t="s">
        <v>28</v>
      </c>
      <c r="B229" s="11"/>
      <c r="C229" s="11"/>
      <c r="D229" s="11"/>
      <c r="E229" s="11">
        <v>483</v>
      </c>
      <c r="F229" s="11" t="str">
        <f>F228</f>
        <v>IL</v>
      </c>
    </row>
    <row r="230" spans="1:6" x14ac:dyDescent="0.25">
      <c r="A230" s="11"/>
      <c r="B230" s="11"/>
      <c r="C230" s="11"/>
      <c r="D230" s="11"/>
      <c r="E230" s="11"/>
      <c r="F230" s="11"/>
    </row>
    <row r="231" spans="1:6" x14ac:dyDescent="0.25">
      <c r="A231" s="11" t="s">
        <v>57</v>
      </c>
      <c r="B231" s="11" t="s">
        <v>120</v>
      </c>
      <c r="C231" s="17">
        <v>4.1140000000000003E-2</v>
      </c>
      <c r="D231" s="17">
        <v>0.41160999999999998</v>
      </c>
      <c r="E231" s="12">
        <v>13901822</v>
      </c>
      <c r="F231" s="11" t="s">
        <v>57</v>
      </c>
    </row>
    <row r="232" spans="1:6" x14ac:dyDescent="0.25">
      <c r="A232" s="11"/>
      <c r="B232" s="11" t="s">
        <v>121</v>
      </c>
      <c r="C232" s="17">
        <v>2.717E-2</v>
      </c>
      <c r="D232" s="17">
        <v>0.27178999999999998</v>
      </c>
      <c r="E232" s="12">
        <v>9179402</v>
      </c>
      <c r="F232" s="11" t="s">
        <v>57</v>
      </c>
    </row>
    <row r="233" spans="1:6" x14ac:dyDescent="0.25">
      <c r="A233" s="11"/>
      <c r="B233" s="11" t="s">
        <v>122</v>
      </c>
      <c r="C233" s="17">
        <v>1.43E-2</v>
      </c>
      <c r="D233" s="17">
        <v>0.14302000000000001</v>
      </c>
      <c r="E233" s="12">
        <v>4830366</v>
      </c>
      <c r="F233" s="11" t="s">
        <v>57</v>
      </c>
    </row>
    <row r="234" spans="1:6" x14ac:dyDescent="0.25">
      <c r="A234" s="11"/>
      <c r="B234" s="11" t="s">
        <v>124</v>
      </c>
      <c r="C234" s="17">
        <v>8.2299999999999995E-3</v>
      </c>
      <c r="D234" s="17">
        <v>8.2320000000000004E-2</v>
      </c>
      <c r="E234" s="12">
        <v>2780121</v>
      </c>
      <c r="F234" s="11" t="s">
        <v>57</v>
      </c>
    </row>
    <row r="235" spans="1:6" x14ac:dyDescent="0.25">
      <c r="A235" s="11"/>
      <c r="B235" s="11" t="s">
        <v>25</v>
      </c>
      <c r="C235" s="17">
        <v>3.5899999999999999E-3</v>
      </c>
      <c r="D235" s="17">
        <v>3.5959999999999999E-2</v>
      </c>
      <c r="E235" s="12">
        <v>1214413</v>
      </c>
      <c r="F235" s="11" t="s">
        <v>57</v>
      </c>
    </row>
    <row r="236" spans="1:6" x14ac:dyDescent="0.25">
      <c r="A236" s="11"/>
      <c r="B236" s="11" t="s">
        <v>126</v>
      </c>
      <c r="C236" s="17">
        <v>2.6199999999999999E-3</v>
      </c>
      <c r="D236" s="17">
        <v>2.6239999999999999E-2</v>
      </c>
      <c r="E236" s="12">
        <v>886204</v>
      </c>
      <c r="F236" s="11" t="s">
        <v>57</v>
      </c>
    </row>
    <row r="237" spans="1:6" x14ac:dyDescent="0.25">
      <c r="A237" s="11"/>
      <c r="B237" s="11" t="s">
        <v>125</v>
      </c>
      <c r="C237" s="17">
        <v>2.1199999999999999E-3</v>
      </c>
      <c r="D237" s="17">
        <v>2.1250000000000002E-2</v>
      </c>
      <c r="E237" s="12">
        <v>717630</v>
      </c>
      <c r="F237" s="11" t="s">
        <v>57</v>
      </c>
    </row>
    <row r="238" spans="1:6" x14ac:dyDescent="0.25">
      <c r="A238" s="11"/>
      <c r="B238" s="11" t="s">
        <v>127</v>
      </c>
      <c r="C238" s="17">
        <v>6.6E-4</v>
      </c>
      <c r="D238" s="17">
        <v>6.5599999999999999E-3</v>
      </c>
      <c r="E238" s="12">
        <v>221527</v>
      </c>
      <c r="F238" s="11" t="s">
        <v>57</v>
      </c>
    </row>
    <row r="239" spans="1:6" x14ac:dyDescent="0.25">
      <c r="A239" s="11"/>
      <c r="B239" s="11" t="s">
        <v>123</v>
      </c>
      <c r="C239" s="17">
        <v>1.2999999999999999E-4</v>
      </c>
      <c r="D239" s="17">
        <v>1.2600000000000001E-3</v>
      </c>
      <c r="E239" s="12">
        <v>42618</v>
      </c>
      <c r="F239" s="11" t="s">
        <v>57</v>
      </c>
    </row>
    <row r="240" spans="1:6" x14ac:dyDescent="0.25">
      <c r="A240" s="11"/>
      <c r="B240" s="11" t="s">
        <v>128</v>
      </c>
      <c r="C240" s="17">
        <v>0</v>
      </c>
      <c r="D240" s="17">
        <v>0</v>
      </c>
      <c r="E240" s="12">
        <v>0</v>
      </c>
      <c r="F240" s="11" t="s">
        <v>57</v>
      </c>
    </row>
    <row r="241" spans="1:6" x14ac:dyDescent="0.25">
      <c r="A241" s="11"/>
      <c r="B241" s="11"/>
      <c r="C241" s="11"/>
      <c r="D241" s="11"/>
      <c r="E241" s="11"/>
      <c r="F241" s="11"/>
    </row>
    <row r="242" spans="1:6" x14ac:dyDescent="0.25">
      <c r="A242" s="11" t="s">
        <v>129</v>
      </c>
      <c r="B242" s="11"/>
      <c r="C242" s="17">
        <v>9.9959999999999993E-2</v>
      </c>
      <c r="D242" s="17">
        <v>1</v>
      </c>
      <c r="E242" s="12">
        <v>33774103</v>
      </c>
      <c r="F242" s="11" t="str">
        <f>F240</f>
        <v>IN</v>
      </c>
    </row>
    <row r="243" spans="1:6" x14ac:dyDescent="0.25">
      <c r="A243" s="11" t="s">
        <v>130</v>
      </c>
      <c r="B243" s="11"/>
      <c r="C243" s="11"/>
      <c r="D243" s="11"/>
      <c r="E243" s="12">
        <v>337878812</v>
      </c>
      <c r="F243" s="11" t="str">
        <f>F242</f>
        <v>IN</v>
      </c>
    </row>
    <row r="244" spans="1:6" x14ac:dyDescent="0.25">
      <c r="A244" s="11" t="s">
        <v>28</v>
      </c>
      <c r="B244" s="11"/>
      <c r="C244" s="11"/>
      <c r="D244" s="11"/>
      <c r="E244" s="11">
        <v>512</v>
      </c>
      <c r="F244" s="11" t="str">
        <f>F243</f>
        <v>IN</v>
      </c>
    </row>
    <row r="245" spans="1:6" x14ac:dyDescent="0.25">
      <c r="A245" s="11"/>
      <c r="B245" s="11"/>
      <c r="C245" s="11"/>
      <c r="D245" s="11"/>
      <c r="E245" s="11"/>
      <c r="F245" s="11"/>
    </row>
    <row r="246" spans="1:6" x14ac:dyDescent="0.25">
      <c r="A246" s="11" t="s">
        <v>58</v>
      </c>
      <c r="B246" s="11" t="s">
        <v>25</v>
      </c>
      <c r="C246" s="17">
        <v>7.6939999999999995E-2</v>
      </c>
      <c r="D246" s="17">
        <v>0.51993</v>
      </c>
      <c r="E246" s="12">
        <v>16868278</v>
      </c>
      <c r="F246" s="11" t="s">
        <v>58</v>
      </c>
    </row>
    <row r="247" spans="1:6" x14ac:dyDescent="0.25">
      <c r="A247" s="11"/>
      <c r="B247" s="11" t="s">
        <v>120</v>
      </c>
      <c r="C247" s="17">
        <v>3.7179999999999998E-2</v>
      </c>
      <c r="D247" s="17">
        <v>0.25124999999999997</v>
      </c>
      <c r="E247" s="12">
        <v>8151524</v>
      </c>
      <c r="F247" s="11" t="s">
        <v>58</v>
      </c>
    </row>
    <row r="248" spans="1:6" x14ac:dyDescent="0.25">
      <c r="A248" s="11"/>
      <c r="B248" s="11" t="s">
        <v>121</v>
      </c>
      <c r="C248" s="17">
        <v>1.022E-2</v>
      </c>
      <c r="D248" s="17">
        <v>6.9059999999999996E-2</v>
      </c>
      <c r="E248" s="12">
        <v>2240570</v>
      </c>
      <c r="F248" s="11" t="s">
        <v>58</v>
      </c>
    </row>
    <row r="249" spans="1:6" x14ac:dyDescent="0.25">
      <c r="A249" s="11"/>
      <c r="B249" s="11" t="s">
        <v>122</v>
      </c>
      <c r="C249" s="17">
        <v>9.9799999999999993E-3</v>
      </c>
      <c r="D249" s="17">
        <v>6.7460000000000006E-2</v>
      </c>
      <c r="E249" s="12">
        <v>2188801</v>
      </c>
      <c r="F249" s="11" t="s">
        <v>58</v>
      </c>
    </row>
    <row r="250" spans="1:6" x14ac:dyDescent="0.25">
      <c r="A250" s="11"/>
      <c r="B250" s="11" t="s">
        <v>126</v>
      </c>
      <c r="C250" s="17">
        <v>4.7299999999999998E-3</v>
      </c>
      <c r="D250" s="17">
        <v>3.1949999999999999E-2</v>
      </c>
      <c r="E250" s="12">
        <v>1036617</v>
      </c>
      <c r="F250" s="11" t="s">
        <v>58</v>
      </c>
    </row>
    <row r="251" spans="1:6" x14ac:dyDescent="0.25">
      <c r="A251" s="11"/>
      <c r="B251" s="11" t="s">
        <v>127</v>
      </c>
      <c r="C251" s="17">
        <v>4.3600000000000002E-3</v>
      </c>
      <c r="D251" s="17">
        <v>2.9479999999999999E-2</v>
      </c>
      <c r="E251" s="12">
        <v>956409</v>
      </c>
      <c r="F251" s="11" t="s">
        <v>58</v>
      </c>
    </row>
    <row r="252" spans="1:6" x14ac:dyDescent="0.25">
      <c r="A252" s="11"/>
      <c r="B252" s="11" t="s">
        <v>123</v>
      </c>
      <c r="C252" s="17">
        <v>2.7699999999999999E-3</v>
      </c>
      <c r="D252" s="17">
        <v>1.8700000000000001E-2</v>
      </c>
      <c r="E252" s="12">
        <v>606606</v>
      </c>
      <c r="F252" s="11" t="s">
        <v>58</v>
      </c>
    </row>
    <row r="253" spans="1:6" x14ac:dyDescent="0.25">
      <c r="A253" s="11"/>
      <c r="B253" s="11" t="s">
        <v>124</v>
      </c>
      <c r="C253" s="17">
        <v>1.8E-3</v>
      </c>
      <c r="D253" s="17">
        <v>1.217E-2</v>
      </c>
      <c r="E253" s="12">
        <v>394726</v>
      </c>
      <c r="F253" s="11" t="s">
        <v>58</v>
      </c>
    </row>
    <row r="254" spans="1:6" x14ac:dyDescent="0.25">
      <c r="A254" s="11"/>
      <c r="B254" s="11" t="s">
        <v>125</v>
      </c>
      <c r="C254" s="17">
        <v>0</v>
      </c>
      <c r="D254" s="17">
        <v>0</v>
      </c>
      <c r="E254" s="12">
        <v>0</v>
      </c>
      <c r="F254" s="11" t="s">
        <v>58</v>
      </c>
    </row>
    <row r="255" spans="1:6" x14ac:dyDescent="0.25">
      <c r="A255" s="11"/>
      <c r="B255" s="11" t="s">
        <v>128</v>
      </c>
      <c r="C255" s="17">
        <v>0</v>
      </c>
      <c r="D255" s="17">
        <v>0</v>
      </c>
      <c r="E255" s="12">
        <v>0</v>
      </c>
      <c r="F255" s="11" t="s">
        <v>58</v>
      </c>
    </row>
    <row r="256" spans="1:6" x14ac:dyDescent="0.25">
      <c r="A256" s="11"/>
      <c r="B256" s="11"/>
      <c r="C256" s="11"/>
      <c r="D256" s="11"/>
      <c r="E256" s="11"/>
      <c r="F256" s="11"/>
    </row>
    <row r="257" spans="1:6" x14ac:dyDescent="0.25">
      <c r="A257" s="11" t="s">
        <v>129</v>
      </c>
      <c r="B257" s="11"/>
      <c r="C257" s="17">
        <v>0.14798</v>
      </c>
      <c r="D257" s="17">
        <v>1</v>
      </c>
      <c r="E257" s="12">
        <v>32443531</v>
      </c>
      <c r="F257" s="11" t="str">
        <f>F255</f>
        <v>KS</v>
      </c>
    </row>
    <row r="258" spans="1:6" x14ac:dyDescent="0.25">
      <c r="A258" s="11" t="s">
        <v>130</v>
      </c>
      <c r="B258" s="11"/>
      <c r="C258" s="11"/>
      <c r="D258" s="11"/>
      <c r="E258" s="12">
        <v>219243212</v>
      </c>
      <c r="F258" s="11" t="str">
        <f>F257</f>
        <v>KS</v>
      </c>
    </row>
    <row r="259" spans="1:6" x14ac:dyDescent="0.25">
      <c r="A259" s="11" t="s">
        <v>28</v>
      </c>
      <c r="B259" s="11"/>
      <c r="C259" s="11"/>
      <c r="D259" s="11"/>
      <c r="E259" s="11">
        <v>507</v>
      </c>
      <c r="F259" s="11" t="str">
        <f>F258</f>
        <v>KS</v>
      </c>
    </row>
    <row r="260" spans="1:6" x14ac:dyDescent="0.25">
      <c r="A260" s="11"/>
      <c r="B260" s="11"/>
      <c r="C260" s="11"/>
      <c r="D260" s="11"/>
      <c r="E260" s="11"/>
      <c r="F260" s="11"/>
    </row>
    <row r="261" spans="1:6" x14ac:dyDescent="0.25">
      <c r="A261" s="11" t="s">
        <v>59</v>
      </c>
      <c r="B261" s="11" t="s">
        <v>25</v>
      </c>
      <c r="C261" s="17">
        <v>2.92E-2</v>
      </c>
      <c r="D261" s="17">
        <v>0.25167</v>
      </c>
      <c r="E261" s="12">
        <v>9693541</v>
      </c>
      <c r="F261" s="11" t="s">
        <v>59</v>
      </c>
    </row>
    <row r="262" spans="1:6" x14ac:dyDescent="0.25">
      <c r="A262" s="11"/>
      <c r="B262" s="11" t="s">
        <v>121</v>
      </c>
      <c r="C262" s="17">
        <v>2.777E-2</v>
      </c>
      <c r="D262" s="17">
        <v>0.23934</v>
      </c>
      <c r="E262" s="12">
        <v>9218326</v>
      </c>
      <c r="F262" s="11" t="s">
        <v>59</v>
      </c>
    </row>
    <row r="263" spans="1:6" x14ac:dyDescent="0.25">
      <c r="A263" s="11"/>
      <c r="B263" s="11" t="s">
        <v>120</v>
      </c>
      <c r="C263" s="17">
        <v>2.112E-2</v>
      </c>
      <c r="D263" s="17">
        <v>0.18207000000000001</v>
      </c>
      <c r="E263" s="12">
        <v>7012850</v>
      </c>
      <c r="F263" s="11" t="s">
        <v>59</v>
      </c>
    </row>
    <row r="264" spans="1:6" x14ac:dyDescent="0.25">
      <c r="A264" s="11"/>
      <c r="B264" s="11" t="s">
        <v>122</v>
      </c>
      <c r="C264" s="17">
        <v>1.213E-2</v>
      </c>
      <c r="D264" s="17">
        <v>0.10453999999999999</v>
      </c>
      <c r="E264" s="12">
        <v>4026688</v>
      </c>
      <c r="F264" s="11" t="s">
        <v>59</v>
      </c>
    </row>
    <row r="265" spans="1:6" x14ac:dyDescent="0.25">
      <c r="A265" s="11"/>
      <c r="B265" s="11" t="s">
        <v>127</v>
      </c>
      <c r="C265" s="17">
        <v>9.4900000000000002E-3</v>
      </c>
      <c r="D265" s="17">
        <v>8.1839999999999996E-2</v>
      </c>
      <c r="E265" s="12">
        <v>3152080</v>
      </c>
      <c r="F265" s="11" t="s">
        <v>59</v>
      </c>
    </row>
    <row r="266" spans="1:6" x14ac:dyDescent="0.25">
      <c r="A266" s="11"/>
      <c r="B266" s="11" t="s">
        <v>125</v>
      </c>
      <c r="C266" s="17">
        <v>8.6300000000000005E-3</v>
      </c>
      <c r="D266" s="17">
        <v>7.4399999999999994E-2</v>
      </c>
      <c r="E266" s="12">
        <v>2865753</v>
      </c>
      <c r="F266" s="11" t="s">
        <v>59</v>
      </c>
    </row>
    <row r="267" spans="1:6" x14ac:dyDescent="0.25">
      <c r="A267" s="11"/>
      <c r="B267" s="11" t="s">
        <v>126</v>
      </c>
      <c r="C267" s="17">
        <v>5.8900000000000003E-3</v>
      </c>
      <c r="D267" s="17">
        <v>5.0790000000000002E-2</v>
      </c>
      <c r="E267" s="12">
        <v>1956432</v>
      </c>
      <c r="F267" s="11" t="s">
        <v>59</v>
      </c>
    </row>
    <row r="268" spans="1:6" x14ac:dyDescent="0.25">
      <c r="A268" s="11"/>
      <c r="B268" s="11" t="s">
        <v>124</v>
      </c>
      <c r="C268" s="17">
        <v>1.33E-3</v>
      </c>
      <c r="D268" s="17">
        <v>1.146E-2</v>
      </c>
      <c r="E268" s="12">
        <v>441461</v>
      </c>
      <c r="F268" s="11" t="s">
        <v>59</v>
      </c>
    </row>
    <row r="269" spans="1:6" x14ac:dyDescent="0.25">
      <c r="A269" s="11"/>
      <c r="B269" s="11" t="s">
        <v>123</v>
      </c>
      <c r="C269" s="17">
        <v>4.4999999999999999E-4</v>
      </c>
      <c r="D269" s="17">
        <v>3.8700000000000002E-3</v>
      </c>
      <c r="E269" s="12">
        <v>149225</v>
      </c>
      <c r="F269" s="11" t="s">
        <v>59</v>
      </c>
    </row>
    <row r="270" spans="1:6" x14ac:dyDescent="0.25">
      <c r="A270" s="11"/>
      <c r="B270" s="11" t="s">
        <v>128</v>
      </c>
      <c r="C270" s="17">
        <v>0</v>
      </c>
      <c r="D270" s="17">
        <v>0</v>
      </c>
      <c r="E270" s="12">
        <v>0</v>
      </c>
      <c r="F270" s="11" t="s">
        <v>59</v>
      </c>
    </row>
    <row r="271" spans="1:6" x14ac:dyDescent="0.25">
      <c r="A271" s="11"/>
      <c r="B271" s="11"/>
      <c r="C271" s="11"/>
      <c r="D271" s="11"/>
      <c r="E271" s="11"/>
      <c r="F271" s="11"/>
    </row>
    <row r="272" spans="1:6" x14ac:dyDescent="0.25">
      <c r="A272" s="11" t="s">
        <v>129</v>
      </c>
      <c r="B272" s="11"/>
      <c r="C272" s="17">
        <v>0.11601</v>
      </c>
      <c r="D272" s="17">
        <v>1</v>
      </c>
      <c r="E272" s="12">
        <v>38516356</v>
      </c>
      <c r="F272" s="11" t="str">
        <f>F270</f>
        <v>KY</v>
      </c>
    </row>
    <row r="273" spans="1:6" x14ac:dyDescent="0.25">
      <c r="A273" s="11" t="s">
        <v>130</v>
      </c>
      <c r="B273" s="11"/>
      <c r="C273" s="11"/>
      <c r="D273" s="11"/>
      <c r="E273" s="12">
        <v>331995794</v>
      </c>
      <c r="F273" s="11" t="str">
        <f>F272</f>
        <v>KY</v>
      </c>
    </row>
    <row r="274" spans="1:6" x14ac:dyDescent="0.25">
      <c r="A274" s="11" t="s">
        <v>28</v>
      </c>
      <c r="B274" s="11"/>
      <c r="C274" s="11"/>
      <c r="D274" s="11"/>
      <c r="E274" s="11">
        <v>520</v>
      </c>
      <c r="F274" s="11" t="str">
        <f>F273</f>
        <v>KY</v>
      </c>
    </row>
    <row r="275" spans="1:6" x14ac:dyDescent="0.25">
      <c r="A275" s="11"/>
      <c r="B275" s="11"/>
      <c r="C275" s="11"/>
      <c r="D275" s="11"/>
      <c r="E275" s="11"/>
      <c r="F275" s="11"/>
    </row>
    <row r="276" spans="1:6" x14ac:dyDescent="0.25">
      <c r="A276" s="11" t="s">
        <v>60</v>
      </c>
      <c r="B276" s="11" t="s">
        <v>120</v>
      </c>
      <c r="C276" s="17">
        <v>4.487E-2</v>
      </c>
      <c r="D276" s="17">
        <v>0.47844999999999999</v>
      </c>
      <c r="E276" s="12">
        <v>8350916</v>
      </c>
      <c r="F276" s="11" t="s">
        <v>60</v>
      </c>
    </row>
    <row r="277" spans="1:6" x14ac:dyDescent="0.25">
      <c r="A277" s="11"/>
      <c r="B277" s="11" t="s">
        <v>121</v>
      </c>
      <c r="C277" s="17">
        <v>2.818E-2</v>
      </c>
      <c r="D277" s="17">
        <v>0.30051</v>
      </c>
      <c r="E277" s="12">
        <v>5245130</v>
      </c>
      <c r="F277" s="11" t="s">
        <v>60</v>
      </c>
    </row>
    <row r="278" spans="1:6" x14ac:dyDescent="0.25">
      <c r="A278" s="11"/>
      <c r="B278" s="11" t="s">
        <v>127</v>
      </c>
      <c r="C278" s="17">
        <v>1.1610000000000001E-2</v>
      </c>
      <c r="D278" s="17">
        <v>0.12384000000000001</v>
      </c>
      <c r="E278" s="12">
        <v>2161598</v>
      </c>
      <c r="F278" s="11" t="s">
        <v>60</v>
      </c>
    </row>
    <row r="279" spans="1:6" x14ac:dyDescent="0.25">
      <c r="A279" s="11"/>
      <c r="B279" s="11" t="s">
        <v>122</v>
      </c>
      <c r="C279" s="17">
        <v>7.1000000000000004E-3</v>
      </c>
      <c r="D279" s="17">
        <v>7.5679999999999997E-2</v>
      </c>
      <c r="E279" s="12">
        <v>1320976</v>
      </c>
      <c r="F279" s="11" t="s">
        <v>60</v>
      </c>
    </row>
    <row r="280" spans="1:6" x14ac:dyDescent="0.25">
      <c r="A280" s="11"/>
      <c r="B280" s="11" t="s">
        <v>126</v>
      </c>
      <c r="C280" s="17">
        <v>1.99E-3</v>
      </c>
      <c r="D280" s="17">
        <v>2.1260000000000001E-2</v>
      </c>
      <c r="E280" s="12">
        <v>371074</v>
      </c>
      <c r="F280" s="11" t="s">
        <v>60</v>
      </c>
    </row>
    <row r="281" spans="1:6" x14ac:dyDescent="0.25">
      <c r="A281" s="11"/>
      <c r="B281" s="11" t="s">
        <v>123</v>
      </c>
      <c r="C281" s="17">
        <v>2.0000000000000002E-5</v>
      </c>
      <c r="D281" s="17">
        <v>2.5999999999999998E-4</v>
      </c>
      <c r="E281" s="12">
        <v>4451</v>
      </c>
      <c r="F281" s="11" t="s">
        <v>60</v>
      </c>
    </row>
    <row r="282" spans="1:6" x14ac:dyDescent="0.25">
      <c r="A282" s="11"/>
      <c r="B282" s="11" t="s">
        <v>25</v>
      </c>
      <c r="C282" s="17">
        <v>0</v>
      </c>
      <c r="D282" s="17">
        <v>0</v>
      </c>
      <c r="E282" s="12">
        <v>0</v>
      </c>
      <c r="F282" s="11" t="s">
        <v>60</v>
      </c>
    </row>
    <row r="283" spans="1:6" x14ac:dyDescent="0.25">
      <c r="A283" s="11"/>
      <c r="B283" s="11" t="s">
        <v>125</v>
      </c>
      <c r="C283" s="17">
        <v>0</v>
      </c>
      <c r="D283" s="17">
        <v>0</v>
      </c>
      <c r="E283" s="12">
        <v>0</v>
      </c>
      <c r="F283" s="11" t="s">
        <v>60</v>
      </c>
    </row>
    <row r="284" spans="1:6" x14ac:dyDescent="0.25">
      <c r="A284" s="11"/>
      <c r="B284" s="11" t="s">
        <v>124</v>
      </c>
      <c r="C284" s="17">
        <v>0</v>
      </c>
      <c r="D284" s="17">
        <v>0</v>
      </c>
      <c r="E284" s="12">
        <v>0</v>
      </c>
      <c r="F284" s="11" t="s">
        <v>60</v>
      </c>
    </row>
    <row r="285" spans="1:6" x14ac:dyDescent="0.25">
      <c r="A285" s="11"/>
      <c r="B285" s="11" t="s">
        <v>128</v>
      </c>
      <c r="C285" s="17">
        <v>0</v>
      </c>
      <c r="D285" s="17">
        <v>0</v>
      </c>
      <c r="E285" s="12">
        <v>0</v>
      </c>
      <c r="F285" s="11" t="s">
        <v>60</v>
      </c>
    </row>
    <row r="286" spans="1:6" x14ac:dyDescent="0.25">
      <c r="A286" s="11"/>
      <c r="B286" s="11"/>
      <c r="C286" s="11"/>
      <c r="D286" s="11"/>
      <c r="E286" s="11"/>
      <c r="F286" s="11"/>
    </row>
    <row r="287" spans="1:6" x14ac:dyDescent="0.25">
      <c r="A287" s="11" t="s">
        <v>129</v>
      </c>
      <c r="B287" s="11"/>
      <c r="C287" s="17">
        <v>9.3780000000000002E-2</v>
      </c>
      <c r="D287" s="17">
        <v>1</v>
      </c>
      <c r="E287" s="12">
        <v>17454145</v>
      </c>
      <c r="F287" s="11" t="str">
        <f>F285</f>
        <v>LA</v>
      </c>
    </row>
    <row r="288" spans="1:6" x14ac:dyDescent="0.25">
      <c r="A288" s="11" t="s">
        <v>130</v>
      </c>
      <c r="B288" s="11"/>
      <c r="C288" s="11"/>
      <c r="D288" s="11"/>
      <c r="E288" s="12">
        <v>186118578</v>
      </c>
      <c r="F288" s="11" t="str">
        <f>F287</f>
        <v>LA</v>
      </c>
    </row>
    <row r="289" spans="1:6" x14ac:dyDescent="0.25">
      <c r="A289" s="11" t="s">
        <v>28</v>
      </c>
      <c r="B289" s="11"/>
      <c r="C289" s="11"/>
      <c r="D289" s="11"/>
      <c r="E289" s="11">
        <v>479</v>
      </c>
      <c r="F289" s="11" t="str">
        <f>F288</f>
        <v>LA</v>
      </c>
    </row>
    <row r="290" spans="1:6" x14ac:dyDescent="0.25">
      <c r="A290" s="11"/>
      <c r="B290" s="11"/>
      <c r="C290" s="11"/>
      <c r="D290" s="11"/>
      <c r="E290" s="11"/>
      <c r="F290" s="11"/>
    </row>
    <row r="291" spans="1:6" x14ac:dyDescent="0.25">
      <c r="A291" s="11" t="s">
        <v>61</v>
      </c>
      <c r="B291" s="11" t="s">
        <v>120</v>
      </c>
      <c r="C291" s="17">
        <v>4.4659999999999998E-2</v>
      </c>
      <c r="D291" s="17">
        <v>0.49475000000000002</v>
      </c>
      <c r="E291" s="12">
        <v>59887654</v>
      </c>
      <c r="F291" s="11" t="s">
        <v>61</v>
      </c>
    </row>
    <row r="292" spans="1:6" x14ac:dyDescent="0.25">
      <c r="A292" s="11"/>
      <c r="B292" s="11" t="s">
        <v>25</v>
      </c>
      <c r="C292" s="17">
        <v>2.0469999999999999E-2</v>
      </c>
      <c r="D292" s="17">
        <v>0.2268</v>
      </c>
      <c r="E292" s="12">
        <v>27453562</v>
      </c>
      <c r="F292" s="11" t="s">
        <v>61</v>
      </c>
    </row>
    <row r="293" spans="1:6" x14ac:dyDescent="0.25">
      <c r="A293" s="11"/>
      <c r="B293" s="11" t="s">
        <v>121</v>
      </c>
      <c r="C293" s="17">
        <v>1.248E-2</v>
      </c>
      <c r="D293" s="17">
        <v>0.13822000000000001</v>
      </c>
      <c r="E293" s="12">
        <v>16730889</v>
      </c>
      <c r="F293" s="11" t="s">
        <v>61</v>
      </c>
    </row>
    <row r="294" spans="1:6" x14ac:dyDescent="0.25">
      <c r="A294" s="11"/>
      <c r="B294" s="11" t="s">
        <v>123</v>
      </c>
      <c r="C294" s="17">
        <v>7.3400000000000002E-3</v>
      </c>
      <c r="D294" s="17">
        <v>8.1299999999999997E-2</v>
      </c>
      <c r="E294" s="12">
        <v>9841173</v>
      </c>
      <c r="F294" s="11" t="s">
        <v>61</v>
      </c>
    </row>
    <row r="295" spans="1:6" x14ac:dyDescent="0.25">
      <c r="A295" s="11"/>
      <c r="B295" s="11" t="s">
        <v>124</v>
      </c>
      <c r="C295" s="17">
        <v>2.8400000000000001E-3</v>
      </c>
      <c r="D295" s="17">
        <v>3.1480000000000001E-2</v>
      </c>
      <c r="E295" s="12">
        <v>3809915</v>
      </c>
      <c r="F295" s="11" t="s">
        <v>61</v>
      </c>
    </row>
    <row r="296" spans="1:6" x14ac:dyDescent="0.25">
      <c r="A296" s="11"/>
      <c r="B296" s="11" t="s">
        <v>122</v>
      </c>
      <c r="C296" s="17">
        <v>2.2699999999999999E-3</v>
      </c>
      <c r="D296" s="17">
        <v>2.5149999999999999E-2</v>
      </c>
      <c r="E296" s="12">
        <v>3044311</v>
      </c>
      <c r="F296" s="11" t="s">
        <v>61</v>
      </c>
    </row>
    <row r="297" spans="1:6" x14ac:dyDescent="0.25">
      <c r="A297" s="11"/>
      <c r="B297" s="11" t="s">
        <v>128</v>
      </c>
      <c r="C297" s="17">
        <v>2.1000000000000001E-4</v>
      </c>
      <c r="D297" s="17">
        <v>2.3E-3</v>
      </c>
      <c r="E297" s="12">
        <v>278156</v>
      </c>
      <c r="F297" s="11" t="s">
        <v>61</v>
      </c>
    </row>
    <row r="298" spans="1:6" x14ac:dyDescent="0.25">
      <c r="A298" s="11"/>
      <c r="B298" s="11" t="s">
        <v>125</v>
      </c>
      <c r="C298" s="17">
        <v>0</v>
      </c>
      <c r="D298" s="17">
        <v>0</v>
      </c>
      <c r="E298" s="12">
        <v>0</v>
      </c>
      <c r="F298" s="11" t="s">
        <v>61</v>
      </c>
    </row>
    <row r="299" spans="1:6" x14ac:dyDescent="0.25">
      <c r="A299" s="11"/>
      <c r="B299" s="11" t="s">
        <v>126</v>
      </c>
      <c r="C299" s="17">
        <v>0</v>
      </c>
      <c r="D299" s="17">
        <v>0</v>
      </c>
      <c r="E299" s="12">
        <v>0</v>
      </c>
      <c r="F299" s="11" t="s">
        <v>61</v>
      </c>
    </row>
    <row r="300" spans="1:6" x14ac:dyDescent="0.25">
      <c r="A300" s="11"/>
      <c r="B300" s="11" t="s">
        <v>127</v>
      </c>
      <c r="C300" s="17">
        <v>0</v>
      </c>
      <c r="D300" s="17">
        <v>0</v>
      </c>
      <c r="E300" s="12">
        <v>0</v>
      </c>
      <c r="F300" s="11" t="s">
        <v>61</v>
      </c>
    </row>
    <row r="301" spans="1:6" x14ac:dyDescent="0.25">
      <c r="A301" s="11"/>
      <c r="B301" s="11"/>
      <c r="C301" s="11"/>
      <c r="D301" s="11"/>
      <c r="E301" s="11"/>
      <c r="F301" s="11"/>
    </row>
    <row r="302" spans="1:6" x14ac:dyDescent="0.25">
      <c r="A302" s="11" t="s">
        <v>129</v>
      </c>
      <c r="B302" s="11"/>
      <c r="C302" s="17">
        <v>9.0260000000000007E-2</v>
      </c>
      <c r="D302" s="17">
        <v>1</v>
      </c>
      <c r="E302" s="12">
        <v>121045660</v>
      </c>
      <c r="F302" s="11" t="str">
        <f>F300</f>
        <v>MA</v>
      </c>
    </row>
    <row r="303" spans="1:6" x14ac:dyDescent="0.25">
      <c r="A303" s="11" t="s">
        <v>130</v>
      </c>
      <c r="B303" s="11"/>
      <c r="C303" s="11"/>
      <c r="D303" s="11"/>
      <c r="E303" s="12">
        <v>1341008585</v>
      </c>
      <c r="F303" s="11" t="str">
        <f>F302</f>
        <v>MA</v>
      </c>
    </row>
    <row r="304" spans="1:6" x14ac:dyDescent="0.25">
      <c r="A304" s="11" t="s">
        <v>28</v>
      </c>
      <c r="B304" s="11"/>
      <c r="C304" s="11"/>
      <c r="D304" s="11"/>
      <c r="E304" s="11">
        <v>521</v>
      </c>
      <c r="F304" s="11" t="str">
        <f>F303</f>
        <v>MA</v>
      </c>
    </row>
    <row r="305" spans="1:6" x14ac:dyDescent="0.25">
      <c r="A305" s="11"/>
      <c r="B305" s="11"/>
      <c r="C305" s="11"/>
      <c r="D305" s="11"/>
      <c r="E305" s="11"/>
      <c r="F305" s="11"/>
    </row>
    <row r="306" spans="1:6" x14ac:dyDescent="0.25">
      <c r="A306" s="11" t="s">
        <v>62</v>
      </c>
      <c r="B306" s="11" t="s">
        <v>25</v>
      </c>
      <c r="C306" s="17">
        <v>0.13299</v>
      </c>
      <c r="D306" s="17">
        <v>0.60338999999999998</v>
      </c>
      <c r="E306" s="12">
        <v>78661919</v>
      </c>
      <c r="F306" s="11" t="s">
        <v>62</v>
      </c>
    </row>
    <row r="307" spans="1:6" x14ac:dyDescent="0.25">
      <c r="A307" s="11"/>
      <c r="B307" s="11" t="s">
        <v>120</v>
      </c>
      <c r="C307" s="17">
        <v>5.2109999999999997E-2</v>
      </c>
      <c r="D307" s="17">
        <v>0.23643</v>
      </c>
      <c r="E307" s="12">
        <v>30822789</v>
      </c>
      <c r="F307" s="11" t="s">
        <v>62</v>
      </c>
    </row>
    <row r="308" spans="1:6" x14ac:dyDescent="0.25">
      <c r="A308" s="11"/>
      <c r="B308" s="11" t="s">
        <v>121</v>
      </c>
      <c r="C308" s="17">
        <v>1.157E-2</v>
      </c>
      <c r="D308" s="17">
        <v>5.2510000000000001E-2</v>
      </c>
      <c r="E308" s="12">
        <v>6845131</v>
      </c>
      <c r="F308" s="11" t="s">
        <v>62</v>
      </c>
    </row>
    <row r="309" spans="1:6" x14ac:dyDescent="0.25">
      <c r="A309" s="11"/>
      <c r="B309" s="11" t="s">
        <v>122</v>
      </c>
      <c r="C309" s="17">
        <v>6.9800000000000001E-3</v>
      </c>
      <c r="D309" s="17">
        <v>3.168E-2</v>
      </c>
      <c r="E309" s="12">
        <v>4129582</v>
      </c>
      <c r="F309" s="11" t="s">
        <v>62</v>
      </c>
    </row>
    <row r="310" spans="1:6" x14ac:dyDescent="0.25">
      <c r="A310" s="11"/>
      <c r="B310" s="11" t="s">
        <v>123</v>
      </c>
      <c r="C310" s="17">
        <v>6.5500000000000003E-3</v>
      </c>
      <c r="D310" s="17">
        <v>2.972E-2</v>
      </c>
      <c r="E310" s="12">
        <v>3873942</v>
      </c>
      <c r="F310" s="11" t="s">
        <v>62</v>
      </c>
    </row>
    <row r="311" spans="1:6" x14ac:dyDescent="0.25">
      <c r="A311" s="11"/>
      <c r="B311" s="11" t="s">
        <v>124</v>
      </c>
      <c r="C311" s="17">
        <v>5.1700000000000001E-3</v>
      </c>
      <c r="D311" s="17">
        <v>2.3460000000000002E-2</v>
      </c>
      <c r="E311" s="12">
        <v>3058214</v>
      </c>
      <c r="F311" s="11" t="s">
        <v>62</v>
      </c>
    </row>
    <row r="312" spans="1:6" x14ac:dyDescent="0.25">
      <c r="A312" s="11"/>
      <c r="B312" s="11" t="s">
        <v>126</v>
      </c>
      <c r="C312" s="17">
        <v>3.0799999999999998E-3</v>
      </c>
      <c r="D312" s="17">
        <v>1.3979999999999999E-2</v>
      </c>
      <c r="E312" s="12">
        <v>1822580</v>
      </c>
      <c r="F312" s="11" t="s">
        <v>62</v>
      </c>
    </row>
    <row r="313" spans="1:6" x14ac:dyDescent="0.25">
      <c r="A313" s="11"/>
      <c r="B313" s="11" t="s">
        <v>127</v>
      </c>
      <c r="C313" s="17">
        <v>1.9E-3</v>
      </c>
      <c r="D313" s="17">
        <v>8.6300000000000005E-3</v>
      </c>
      <c r="E313" s="12">
        <v>1124669</v>
      </c>
      <c r="F313" s="11" t="s">
        <v>62</v>
      </c>
    </row>
    <row r="314" spans="1:6" x14ac:dyDescent="0.25">
      <c r="A314" s="11"/>
      <c r="B314" s="11" t="s">
        <v>128</v>
      </c>
      <c r="C314" s="17">
        <v>5.0000000000000002E-5</v>
      </c>
      <c r="D314" s="17">
        <v>2.1000000000000001E-4</v>
      </c>
      <c r="E314" s="12">
        <v>27419</v>
      </c>
      <c r="F314" s="11" t="s">
        <v>62</v>
      </c>
    </row>
    <row r="315" spans="1:6" x14ac:dyDescent="0.25">
      <c r="A315" s="11"/>
      <c r="B315" s="11" t="s">
        <v>125</v>
      </c>
      <c r="C315" s="17">
        <v>0</v>
      </c>
      <c r="D315" s="17">
        <v>0</v>
      </c>
      <c r="E315" s="12">
        <v>0</v>
      </c>
      <c r="F315" s="11" t="s">
        <v>62</v>
      </c>
    </row>
    <row r="316" spans="1:6" x14ac:dyDescent="0.25">
      <c r="A316" s="11"/>
      <c r="B316" s="11"/>
      <c r="C316" s="11"/>
      <c r="D316" s="11"/>
      <c r="E316" s="11"/>
      <c r="F316" s="11"/>
    </row>
    <row r="317" spans="1:6" x14ac:dyDescent="0.25">
      <c r="A317" s="11" t="s">
        <v>129</v>
      </c>
      <c r="B317" s="11"/>
      <c r="C317" s="17">
        <v>0.22040999999999999</v>
      </c>
      <c r="D317" s="17">
        <v>1</v>
      </c>
      <c r="E317" s="12">
        <v>130366245</v>
      </c>
      <c r="F317" s="11" t="str">
        <f>F315</f>
        <v>MD</v>
      </c>
    </row>
    <row r="318" spans="1:6" x14ac:dyDescent="0.25">
      <c r="A318" s="11" t="s">
        <v>130</v>
      </c>
      <c r="B318" s="11"/>
      <c r="C318" s="11"/>
      <c r="D318" s="11"/>
      <c r="E318" s="12">
        <v>591484579</v>
      </c>
      <c r="F318" s="11" t="str">
        <f>F317</f>
        <v>MD</v>
      </c>
    </row>
    <row r="319" spans="1:6" x14ac:dyDescent="0.25">
      <c r="A319" s="11" t="s">
        <v>28</v>
      </c>
      <c r="B319" s="11"/>
      <c r="C319" s="11"/>
      <c r="D319" s="11"/>
      <c r="E319" s="11">
        <v>454</v>
      </c>
      <c r="F319" s="11" t="str">
        <f>F318</f>
        <v>MD</v>
      </c>
    </row>
    <row r="320" spans="1:6" x14ac:dyDescent="0.25">
      <c r="A320" s="11"/>
      <c r="B320" s="11"/>
      <c r="C320" s="11"/>
      <c r="D320" s="11"/>
      <c r="E320" s="11"/>
      <c r="F320" s="11"/>
    </row>
    <row r="321" spans="1:6" x14ac:dyDescent="0.25">
      <c r="A321" s="11" t="s">
        <v>63</v>
      </c>
      <c r="B321" s="11" t="s">
        <v>25</v>
      </c>
      <c r="C321" s="17">
        <v>9.6460000000000004E-2</v>
      </c>
      <c r="D321" s="17">
        <v>0.59658999999999995</v>
      </c>
      <c r="E321" s="12">
        <v>11692669</v>
      </c>
      <c r="F321" s="11" t="s">
        <v>63</v>
      </c>
    </row>
    <row r="322" spans="1:6" x14ac:dyDescent="0.25">
      <c r="A322" s="11"/>
      <c r="B322" s="11" t="s">
        <v>120</v>
      </c>
      <c r="C322" s="17">
        <v>2.8299999999999999E-2</v>
      </c>
      <c r="D322" s="17">
        <v>0.17502999999999999</v>
      </c>
      <c r="E322" s="12">
        <v>3430384</v>
      </c>
      <c r="F322" s="11" t="s">
        <v>63</v>
      </c>
    </row>
    <row r="323" spans="1:6" x14ac:dyDescent="0.25">
      <c r="A323" s="11"/>
      <c r="B323" s="11" t="s">
        <v>126</v>
      </c>
      <c r="C323" s="17">
        <v>1.4200000000000001E-2</v>
      </c>
      <c r="D323" s="17">
        <v>8.7819999999999995E-2</v>
      </c>
      <c r="E323" s="12">
        <v>1721290</v>
      </c>
      <c r="F323" s="11" t="s">
        <v>63</v>
      </c>
    </row>
    <row r="324" spans="1:6" x14ac:dyDescent="0.25">
      <c r="A324" s="11"/>
      <c r="B324" s="11" t="s">
        <v>121</v>
      </c>
      <c r="C324" s="17">
        <v>6.7799999999999996E-3</v>
      </c>
      <c r="D324" s="17">
        <v>4.1919999999999999E-2</v>
      </c>
      <c r="E324" s="12">
        <v>821545</v>
      </c>
      <c r="F324" s="11" t="s">
        <v>63</v>
      </c>
    </row>
    <row r="325" spans="1:6" x14ac:dyDescent="0.25">
      <c r="A325" s="11"/>
      <c r="B325" s="11" t="s">
        <v>122</v>
      </c>
      <c r="C325" s="17">
        <v>5.9199999999999999E-3</v>
      </c>
      <c r="D325" s="17">
        <v>3.6589999999999998E-2</v>
      </c>
      <c r="E325" s="12">
        <v>717180</v>
      </c>
      <c r="F325" s="11" t="s">
        <v>63</v>
      </c>
    </row>
    <row r="326" spans="1:6" x14ac:dyDescent="0.25">
      <c r="A326" s="11"/>
      <c r="B326" s="11" t="s">
        <v>127</v>
      </c>
      <c r="C326" s="17">
        <v>5.4999999999999997E-3</v>
      </c>
      <c r="D326" s="17">
        <v>3.4029999999999998E-2</v>
      </c>
      <c r="E326" s="12">
        <v>666972</v>
      </c>
      <c r="F326" s="11" t="s">
        <v>63</v>
      </c>
    </row>
    <row r="327" spans="1:6" x14ac:dyDescent="0.25">
      <c r="A327" s="11"/>
      <c r="B327" s="11" t="s">
        <v>124</v>
      </c>
      <c r="C327" s="17">
        <v>3.8E-3</v>
      </c>
      <c r="D327" s="17">
        <v>2.35E-2</v>
      </c>
      <c r="E327" s="12">
        <v>460676</v>
      </c>
      <c r="F327" s="11" t="s">
        <v>63</v>
      </c>
    </row>
    <row r="328" spans="1:6" x14ac:dyDescent="0.25">
      <c r="A328" s="11"/>
      <c r="B328" s="11" t="s">
        <v>128</v>
      </c>
      <c r="C328" s="17">
        <v>7.2999999999999996E-4</v>
      </c>
      <c r="D328" s="17">
        <v>4.5199999999999997E-3</v>
      </c>
      <c r="E328" s="12">
        <v>88515</v>
      </c>
      <c r="F328" s="11" t="s">
        <v>63</v>
      </c>
    </row>
    <row r="329" spans="1:6" x14ac:dyDescent="0.25">
      <c r="A329" s="11"/>
      <c r="B329" s="11" t="s">
        <v>123</v>
      </c>
      <c r="C329" s="17">
        <v>0</v>
      </c>
      <c r="D329" s="17">
        <v>0</v>
      </c>
      <c r="E329" s="12">
        <v>0</v>
      </c>
      <c r="F329" s="11" t="s">
        <v>63</v>
      </c>
    </row>
    <row r="330" spans="1:6" x14ac:dyDescent="0.25">
      <c r="A330" s="11"/>
      <c r="B330" s="11" t="s">
        <v>125</v>
      </c>
      <c r="C330" s="17">
        <v>0</v>
      </c>
      <c r="D330" s="17">
        <v>0</v>
      </c>
      <c r="E330" s="12">
        <v>0</v>
      </c>
      <c r="F330" s="11" t="s">
        <v>63</v>
      </c>
    </row>
    <row r="331" spans="1:6" x14ac:dyDescent="0.25">
      <c r="A331" s="11"/>
      <c r="B331" s="11"/>
      <c r="C331" s="11"/>
      <c r="D331" s="11"/>
      <c r="E331" s="11"/>
      <c r="F331" s="11"/>
    </row>
    <row r="332" spans="1:6" x14ac:dyDescent="0.25">
      <c r="A332" s="11" t="s">
        <v>129</v>
      </c>
      <c r="B332" s="11"/>
      <c r="C332" s="17">
        <v>0.16167999999999999</v>
      </c>
      <c r="D332" s="17">
        <v>1</v>
      </c>
      <c r="E332" s="12">
        <v>19599231</v>
      </c>
      <c r="F332" s="11" t="str">
        <f>F330</f>
        <v>ME</v>
      </c>
    </row>
    <row r="333" spans="1:6" x14ac:dyDescent="0.25">
      <c r="A333" s="11" t="s">
        <v>130</v>
      </c>
      <c r="B333" s="11"/>
      <c r="C333" s="11"/>
      <c r="D333" s="11"/>
      <c r="E333" s="12">
        <v>121222310</v>
      </c>
      <c r="F333" s="11" t="str">
        <f>F332</f>
        <v>ME</v>
      </c>
    </row>
    <row r="334" spans="1:6" x14ac:dyDescent="0.25">
      <c r="A334" s="11" t="s">
        <v>28</v>
      </c>
      <c r="B334" s="11"/>
      <c r="C334" s="11"/>
      <c r="D334" s="11"/>
      <c r="E334" s="11">
        <v>490</v>
      </c>
      <c r="F334" s="11" t="str">
        <f>F333</f>
        <v>ME</v>
      </c>
    </row>
    <row r="335" spans="1:6" x14ac:dyDescent="0.25">
      <c r="A335" s="11"/>
      <c r="B335" s="11"/>
      <c r="C335" s="11"/>
      <c r="D335" s="11"/>
      <c r="E335" s="11"/>
      <c r="F335" s="11"/>
    </row>
    <row r="336" spans="1:6" x14ac:dyDescent="0.25">
      <c r="A336" s="11" t="s">
        <v>64</v>
      </c>
      <c r="B336" s="11" t="s">
        <v>25</v>
      </c>
      <c r="C336" s="17">
        <v>0.12939000000000001</v>
      </c>
      <c r="D336" s="17">
        <v>0.59497999999999995</v>
      </c>
      <c r="E336" s="12">
        <v>97265434</v>
      </c>
      <c r="F336" s="11" t="s">
        <v>64</v>
      </c>
    </row>
    <row r="337" spans="1:6" x14ac:dyDescent="0.25">
      <c r="A337" s="11"/>
      <c r="B337" s="11" t="s">
        <v>121</v>
      </c>
      <c r="C337" s="17">
        <v>3.1469999999999998E-2</v>
      </c>
      <c r="D337" s="17">
        <v>0.14471999999999999</v>
      </c>
      <c r="E337" s="12">
        <v>23658752</v>
      </c>
      <c r="F337" s="11" t="s">
        <v>64</v>
      </c>
    </row>
    <row r="338" spans="1:6" x14ac:dyDescent="0.25">
      <c r="A338" s="11"/>
      <c r="B338" s="11" t="s">
        <v>120</v>
      </c>
      <c r="C338" s="17">
        <v>2.479E-2</v>
      </c>
      <c r="D338" s="17">
        <v>0.11397</v>
      </c>
      <c r="E338" s="12">
        <v>18631036</v>
      </c>
      <c r="F338" s="11" t="s">
        <v>64</v>
      </c>
    </row>
    <row r="339" spans="1:6" x14ac:dyDescent="0.25">
      <c r="A339" s="11"/>
      <c r="B339" s="11" t="s">
        <v>126</v>
      </c>
      <c r="C339" s="17">
        <v>1.4630000000000001E-2</v>
      </c>
      <c r="D339" s="17">
        <v>6.7269999999999996E-2</v>
      </c>
      <c r="E339" s="12">
        <v>10996398</v>
      </c>
      <c r="F339" s="11" t="s">
        <v>64</v>
      </c>
    </row>
    <row r="340" spans="1:6" x14ac:dyDescent="0.25">
      <c r="A340" s="11"/>
      <c r="B340" s="11" t="s">
        <v>122</v>
      </c>
      <c r="C340" s="17">
        <v>5.3899999999999998E-3</v>
      </c>
      <c r="D340" s="17">
        <v>2.4799999999999999E-2</v>
      </c>
      <c r="E340" s="12">
        <v>4054547</v>
      </c>
      <c r="F340" s="11" t="s">
        <v>64</v>
      </c>
    </row>
    <row r="341" spans="1:6" x14ac:dyDescent="0.25">
      <c r="A341" s="11"/>
      <c r="B341" s="11" t="s">
        <v>125</v>
      </c>
      <c r="C341" s="17">
        <v>4.8900000000000002E-3</v>
      </c>
      <c r="D341" s="17">
        <v>2.2499999999999999E-2</v>
      </c>
      <c r="E341" s="12">
        <v>3678539</v>
      </c>
      <c r="F341" s="11" t="s">
        <v>64</v>
      </c>
    </row>
    <row r="342" spans="1:6" x14ac:dyDescent="0.25">
      <c r="A342" s="11"/>
      <c r="B342" s="11" t="s">
        <v>127</v>
      </c>
      <c r="C342" s="17">
        <v>3.96E-3</v>
      </c>
      <c r="D342" s="17">
        <v>1.823E-2</v>
      </c>
      <c r="E342" s="12">
        <v>2979381</v>
      </c>
      <c r="F342" s="11" t="s">
        <v>64</v>
      </c>
    </row>
    <row r="343" spans="1:6" x14ac:dyDescent="0.25">
      <c r="A343" s="11"/>
      <c r="B343" s="11" t="s">
        <v>124</v>
      </c>
      <c r="C343" s="17">
        <v>1.8600000000000001E-3</v>
      </c>
      <c r="D343" s="17">
        <v>8.5699999999999995E-3</v>
      </c>
      <c r="E343" s="12">
        <v>1400404</v>
      </c>
      <c r="F343" s="11" t="s">
        <v>64</v>
      </c>
    </row>
    <row r="344" spans="1:6" x14ac:dyDescent="0.25">
      <c r="A344" s="11"/>
      <c r="B344" s="11" t="s">
        <v>128</v>
      </c>
      <c r="C344" s="17">
        <v>7.5000000000000002E-4</v>
      </c>
      <c r="D344" s="17">
        <v>3.4299999999999999E-3</v>
      </c>
      <c r="E344" s="12">
        <v>560609</v>
      </c>
      <c r="F344" s="11" t="s">
        <v>64</v>
      </c>
    </row>
    <row r="345" spans="1:6" x14ac:dyDescent="0.25">
      <c r="A345" s="11"/>
      <c r="B345" s="11" t="s">
        <v>123</v>
      </c>
      <c r="C345" s="17">
        <v>3.3E-4</v>
      </c>
      <c r="D345" s="17">
        <v>1.5399999999999999E-3</v>
      </c>
      <c r="E345" s="12">
        <v>251794</v>
      </c>
      <c r="F345" s="11" t="s">
        <v>64</v>
      </c>
    </row>
    <row r="346" spans="1:6" x14ac:dyDescent="0.25">
      <c r="A346" s="11"/>
      <c r="B346" s="11"/>
      <c r="C346" s="11"/>
      <c r="D346" s="11"/>
      <c r="E346" s="11"/>
      <c r="F346" s="11"/>
    </row>
    <row r="347" spans="1:6" x14ac:dyDescent="0.25">
      <c r="A347" s="11" t="s">
        <v>129</v>
      </c>
      <c r="B347" s="11"/>
      <c r="C347" s="17">
        <v>0.21748000000000001</v>
      </c>
      <c r="D347" s="17">
        <v>1</v>
      </c>
      <c r="E347" s="12">
        <v>163476894</v>
      </c>
      <c r="F347" s="11" t="str">
        <f>F345</f>
        <v>MI</v>
      </c>
    </row>
    <row r="348" spans="1:6" x14ac:dyDescent="0.25">
      <c r="A348" s="11" t="s">
        <v>130</v>
      </c>
      <c r="B348" s="11"/>
      <c r="C348" s="11"/>
      <c r="D348" s="11"/>
      <c r="E348" s="12">
        <v>751704200</v>
      </c>
      <c r="F348" s="11" t="str">
        <f>F347</f>
        <v>MI</v>
      </c>
    </row>
    <row r="349" spans="1:6" x14ac:dyDescent="0.25">
      <c r="A349" s="11" t="s">
        <v>28</v>
      </c>
      <c r="B349" s="11"/>
      <c r="C349" s="11"/>
      <c r="D349" s="11"/>
      <c r="E349" s="11">
        <v>493</v>
      </c>
      <c r="F349" s="11" t="str">
        <f>F348</f>
        <v>MI</v>
      </c>
    </row>
    <row r="350" spans="1:6" x14ac:dyDescent="0.25">
      <c r="A350" s="11"/>
      <c r="B350" s="11"/>
      <c r="C350" s="11"/>
      <c r="D350" s="11"/>
      <c r="E350" s="11"/>
      <c r="F350" s="11"/>
    </row>
    <row r="351" spans="1:6" x14ac:dyDescent="0.25">
      <c r="A351" s="11" t="s">
        <v>65</v>
      </c>
      <c r="B351" s="11" t="s">
        <v>120</v>
      </c>
      <c r="C351" s="17">
        <v>5.0279999999999998E-2</v>
      </c>
      <c r="D351" s="17">
        <v>0.66981000000000002</v>
      </c>
      <c r="E351" s="12">
        <v>38074621</v>
      </c>
      <c r="F351" s="11" t="s">
        <v>65</v>
      </c>
    </row>
    <row r="352" spans="1:6" x14ac:dyDescent="0.25">
      <c r="A352" s="11"/>
      <c r="B352" s="11" t="s">
        <v>122</v>
      </c>
      <c r="C352" s="17">
        <v>1.1730000000000001E-2</v>
      </c>
      <c r="D352" s="17">
        <v>0.15628</v>
      </c>
      <c r="E352" s="12">
        <v>8883734</v>
      </c>
      <c r="F352" s="11" t="s">
        <v>65</v>
      </c>
    </row>
    <row r="353" spans="1:6" x14ac:dyDescent="0.25">
      <c r="A353" s="11"/>
      <c r="B353" s="11" t="s">
        <v>121</v>
      </c>
      <c r="C353" s="17">
        <v>1.0240000000000001E-2</v>
      </c>
      <c r="D353" s="17">
        <v>0.13639000000000001</v>
      </c>
      <c r="E353" s="12">
        <v>7752759</v>
      </c>
      <c r="F353" s="11" t="s">
        <v>65</v>
      </c>
    </row>
    <row r="354" spans="1:6" x14ac:dyDescent="0.25">
      <c r="A354" s="11"/>
      <c r="B354" s="11" t="s">
        <v>127</v>
      </c>
      <c r="C354" s="17">
        <v>2.82E-3</v>
      </c>
      <c r="D354" s="17">
        <v>3.7510000000000002E-2</v>
      </c>
      <c r="E354" s="12">
        <v>2132486</v>
      </c>
      <c r="F354" s="11" t="s">
        <v>65</v>
      </c>
    </row>
    <row r="355" spans="1:6" x14ac:dyDescent="0.25">
      <c r="A355" s="11"/>
      <c r="B355" s="11" t="s">
        <v>123</v>
      </c>
      <c r="C355" s="17">
        <v>0</v>
      </c>
      <c r="D355" s="17">
        <v>0</v>
      </c>
      <c r="E355" s="12">
        <v>0</v>
      </c>
      <c r="F355" s="11" t="s">
        <v>65</v>
      </c>
    </row>
    <row r="356" spans="1:6" x14ac:dyDescent="0.25">
      <c r="A356" s="11"/>
      <c r="B356" s="11" t="s">
        <v>25</v>
      </c>
      <c r="C356" s="17">
        <v>0</v>
      </c>
      <c r="D356" s="17">
        <v>0</v>
      </c>
      <c r="E356" s="12">
        <v>0</v>
      </c>
      <c r="F356" s="11" t="s">
        <v>65</v>
      </c>
    </row>
    <row r="357" spans="1:6" x14ac:dyDescent="0.25">
      <c r="A357" s="11"/>
      <c r="B357" s="11" t="s">
        <v>125</v>
      </c>
      <c r="C357" s="17">
        <v>0</v>
      </c>
      <c r="D357" s="17">
        <v>0</v>
      </c>
      <c r="E357" s="12">
        <v>0</v>
      </c>
      <c r="F357" s="11" t="s">
        <v>65</v>
      </c>
    </row>
    <row r="358" spans="1:6" x14ac:dyDescent="0.25">
      <c r="A358" s="11"/>
      <c r="B358" s="11" t="s">
        <v>126</v>
      </c>
      <c r="C358" s="17">
        <v>0</v>
      </c>
      <c r="D358" s="17">
        <v>0</v>
      </c>
      <c r="E358" s="12">
        <v>0</v>
      </c>
      <c r="F358" s="11" t="s">
        <v>65</v>
      </c>
    </row>
    <row r="359" spans="1:6" x14ac:dyDescent="0.25">
      <c r="A359" s="11"/>
      <c r="B359" s="11" t="s">
        <v>124</v>
      </c>
      <c r="C359" s="17">
        <v>0</v>
      </c>
      <c r="D359" s="17">
        <v>0</v>
      </c>
      <c r="E359" s="12">
        <v>0</v>
      </c>
      <c r="F359" s="11" t="s">
        <v>65</v>
      </c>
    </row>
    <row r="360" spans="1:6" x14ac:dyDescent="0.25">
      <c r="A360" s="11"/>
      <c r="B360" s="11" t="s">
        <v>128</v>
      </c>
      <c r="C360" s="17">
        <v>0</v>
      </c>
      <c r="D360" s="17">
        <v>0</v>
      </c>
      <c r="E360" s="12">
        <v>0</v>
      </c>
      <c r="F360" s="11" t="s">
        <v>65</v>
      </c>
    </row>
    <row r="361" spans="1:6" x14ac:dyDescent="0.25">
      <c r="A361" s="11"/>
      <c r="B361" s="11"/>
      <c r="C361" s="11"/>
      <c r="D361" s="11"/>
      <c r="E361" s="11"/>
      <c r="F361" s="11"/>
    </row>
    <row r="362" spans="1:6" x14ac:dyDescent="0.25">
      <c r="A362" s="11" t="s">
        <v>129</v>
      </c>
      <c r="B362" s="11"/>
      <c r="C362" s="17">
        <v>7.5069999999999998E-2</v>
      </c>
      <c r="D362" s="17">
        <v>1</v>
      </c>
      <c r="E362" s="12">
        <v>56843600</v>
      </c>
      <c r="F362" s="11" t="str">
        <f>F360</f>
        <v>MN</v>
      </c>
    </row>
    <row r="363" spans="1:6" x14ac:dyDescent="0.25">
      <c r="A363" s="11" t="s">
        <v>130</v>
      </c>
      <c r="B363" s="11"/>
      <c r="C363" s="11"/>
      <c r="D363" s="11"/>
      <c r="E363" s="12">
        <v>757217989</v>
      </c>
      <c r="F363" s="11" t="str">
        <f>F362</f>
        <v>MN</v>
      </c>
    </row>
    <row r="364" spans="1:6" x14ac:dyDescent="0.25">
      <c r="A364" s="11" t="s">
        <v>28</v>
      </c>
      <c r="B364" s="11"/>
      <c r="C364" s="11"/>
      <c r="D364" s="11"/>
      <c r="E364" s="11">
        <v>484</v>
      </c>
      <c r="F364" s="11" t="str">
        <f>F363</f>
        <v>MN</v>
      </c>
    </row>
    <row r="365" spans="1:6" x14ac:dyDescent="0.25">
      <c r="A365" s="11"/>
      <c r="B365" s="11"/>
      <c r="C365" s="11"/>
      <c r="D365" s="11"/>
      <c r="E365" s="11"/>
      <c r="F365" s="11"/>
    </row>
    <row r="366" spans="1:6" x14ac:dyDescent="0.25">
      <c r="A366" s="11" t="s">
        <v>66</v>
      </c>
      <c r="B366" s="11" t="s">
        <v>120</v>
      </c>
      <c r="C366" s="17">
        <v>2.964E-2</v>
      </c>
      <c r="D366" s="17">
        <v>0.41153000000000001</v>
      </c>
      <c r="E366" s="12">
        <v>9379105</v>
      </c>
      <c r="F366" s="11" t="s">
        <v>66</v>
      </c>
    </row>
    <row r="367" spans="1:6" x14ac:dyDescent="0.25">
      <c r="A367" s="11"/>
      <c r="B367" s="11" t="s">
        <v>25</v>
      </c>
      <c r="C367" s="17">
        <v>2.453E-2</v>
      </c>
      <c r="D367" s="17">
        <v>0.34051999999999999</v>
      </c>
      <c r="E367" s="12">
        <v>7760916</v>
      </c>
      <c r="F367" s="11" t="s">
        <v>66</v>
      </c>
    </row>
    <row r="368" spans="1:6" x14ac:dyDescent="0.25">
      <c r="A368" s="11"/>
      <c r="B368" s="11" t="s">
        <v>121</v>
      </c>
      <c r="C368" s="17">
        <v>1.146E-2</v>
      </c>
      <c r="D368" s="17">
        <v>0.15909000000000001</v>
      </c>
      <c r="E368" s="12">
        <v>3625834</v>
      </c>
      <c r="F368" s="11" t="s">
        <v>66</v>
      </c>
    </row>
    <row r="369" spans="1:6" x14ac:dyDescent="0.25">
      <c r="A369" s="11"/>
      <c r="B369" s="11" t="s">
        <v>124</v>
      </c>
      <c r="C369" s="17">
        <v>2.66E-3</v>
      </c>
      <c r="D369" s="17">
        <v>3.6990000000000002E-2</v>
      </c>
      <c r="E369" s="12">
        <v>843134</v>
      </c>
      <c r="F369" s="11" t="s">
        <v>66</v>
      </c>
    </row>
    <row r="370" spans="1:6" x14ac:dyDescent="0.25">
      <c r="A370" s="11"/>
      <c r="B370" s="11" t="s">
        <v>127</v>
      </c>
      <c r="C370" s="17">
        <v>1.64E-3</v>
      </c>
      <c r="D370" s="17">
        <v>2.2759999999999999E-2</v>
      </c>
      <c r="E370" s="12">
        <v>518781</v>
      </c>
      <c r="F370" s="11" t="s">
        <v>66</v>
      </c>
    </row>
    <row r="371" spans="1:6" x14ac:dyDescent="0.25">
      <c r="A371" s="11"/>
      <c r="B371" s="11" t="s">
        <v>126</v>
      </c>
      <c r="C371" s="17">
        <v>1.1999999999999999E-3</v>
      </c>
      <c r="D371" s="17">
        <v>1.6660000000000001E-2</v>
      </c>
      <c r="E371" s="12">
        <v>379650</v>
      </c>
      <c r="F371" s="11" t="s">
        <v>66</v>
      </c>
    </row>
    <row r="372" spans="1:6" x14ac:dyDescent="0.25">
      <c r="A372" s="11"/>
      <c r="B372" s="11" t="s">
        <v>122</v>
      </c>
      <c r="C372" s="17">
        <v>8.9999999999999998E-4</v>
      </c>
      <c r="D372" s="17">
        <v>1.244E-2</v>
      </c>
      <c r="E372" s="12">
        <v>283629</v>
      </c>
      <c r="F372" s="11" t="s">
        <v>66</v>
      </c>
    </row>
    <row r="373" spans="1:6" x14ac:dyDescent="0.25">
      <c r="A373" s="11"/>
      <c r="B373" s="11" t="s">
        <v>123</v>
      </c>
      <c r="C373" s="17">
        <v>0</v>
      </c>
      <c r="D373" s="17">
        <v>0</v>
      </c>
      <c r="E373" s="12">
        <v>0</v>
      </c>
      <c r="F373" s="11" t="s">
        <v>66</v>
      </c>
    </row>
    <row r="374" spans="1:6" x14ac:dyDescent="0.25">
      <c r="A374" s="11"/>
      <c r="B374" s="11" t="s">
        <v>125</v>
      </c>
      <c r="C374" s="17">
        <v>0</v>
      </c>
      <c r="D374" s="17">
        <v>0</v>
      </c>
      <c r="E374" s="12">
        <v>0</v>
      </c>
      <c r="F374" s="11" t="s">
        <v>66</v>
      </c>
    </row>
    <row r="375" spans="1:6" x14ac:dyDescent="0.25">
      <c r="A375" s="11"/>
      <c r="B375" s="11" t="s">
        <v>128</v>
      </c>
      <c r="C375" s="17">
        <v>0</v>
      </c>
      <c r="D375" s="17">
        <v>0</v>
      </c>
      <c r="E375" s="12">
        <v>0</v>
      </c>
      <c r="F375" s="11" t="s">
        <v>66</v>
      </c>
    </row>
    <row r="376" spans="1:6" x14ac:dyDescent="0.25">
      <c r="A376" s="11"/>
      <c r="B376" s="11"/>
      <c r="C376" s="11"/>
      <c r="D376" s="11"/>
      <c r="E376" s="11"/>
      <c r="F376" s="11"/>
    </row>
    <row r="377" spans="1:6" x14ac:dyDescent="0.25">
      <c r="A377" s="11" t="s">
        <v>129</v>
      </c>
      <c r="B377" s="11"/>
      <c r="C377" s="17">
        <v>7.2029999999999997E-2</v>
      </c>
      <c r="D377" s="17">
        <v>1</v>
      </c>
      <c r="E377" s="12">
        <v>22791049</v>
      </c>
      <c r="F377" s="11" t="str">
        <f>F375</f>
        <v>MO</v>
      </c>
    </row>
    <row r="378" spans="1:6" x14ac:dyDescent="0.25">
      <c r="A378" s="11" t="s">
        <v>130</v>
      </c>
      <c r="B378" s="11"/>
      <c r="C378" s="11"/>
      <c r="D378" s="11"/>
      <c r="E378" s="12">
        <v>316408650</v>
      </c>
      <c r="F378" s="11" t="str">
        <f>F377</f>
        <v>MO</v>
      </c>
    </row>
    <row r="379" spans="1:6" x14ac:dyDescent="0.25">
      <c r="A379" s="11" t="s">
        <v>28</v>
      </c>
      <c r="B379" s="11"/>
      <c r="C379" s="11"/>
      <c r="D379" s="11"/>
      <c r="E379" s="11">
        <v>457</v>
      </c>
      <c r="F379" s="11" t="str">
        <f>F378</f>
        <v>MO</v>
      </c>
    </row>
    <row r="380" spans="1:6" x14ac:dyDescent="0.25">
      <c r="A380" s="11"/>
      <c r="B380" s="11"/>
      <c r="C380" s="11"/>
      <c r="D380" s="11"/>
      <c r="E380" s="11"/>
      <c r="F380" s="11"/>
    </row>
    <row r="381" spans="1:6" x14ac:dyDescent="0.25">
      <c r="A381" s="11" t="s">
        <v>67</v>
      </c>
      <c r="B381" s="11" t="s">
        <v>121</v>
      </c>
      <c r="C381" s="17">
        <v>3.2910000000000002E-2</v>
      </c>
      <c r="D381" s="17">
        <v>0.34678999999999999</v>
      </c>
      <c r="E381" s="12">
        <v>3093825</v>
      </c>
      <c r="F381" s="11" t="s">
        <v>67</v>
      </c>
    </row>
    <row r="382" spans="1:6" x14ac:dyDescent="0.25">
      <c r="A382" s="11"/>
      <c r="B382" s="11" t="s">
        <v>25</v>
      </c>
      <c r="C382" s="17">
        <v>2.9860000000000001E-2</v>
      </c>
      <c r="D382" s="17">
        <v>0.31469999999999998</v>
      </c>
      <c r="E382" s="12">
        <v>2807545</v>
      </c>
      <c r="F382" s="11" t="s">
        <v>67</v>
      </c>
    </row>
    <row r="383" spans="1:6" x14ac:dyDescent="0.25">
      <c r="A383" s="11"/>
      <c r="B383" s="11" t="s">
        <v>120</v>
      </c>
      <c r="C383" s="17">
        <v>2.5180000000000001E-2</v>
      </c>
      <c r="D383" s="17">
        <v>0.26540000000000002</v>
      </c>
      <c r="E383" s="12">
        <v>2367702</v>
      </c>
      <c r="F383" s="11" t="s">
        <v>67</v>
      </c>
    </row>
    <row r="384" spans="1:6" x14ac:dyDescent="0.25">
      <c r="A384" s="11"/>
      <c r="B384" s="11" t="s">
        <v>122</v>
      </c>
      <c r="C384" s="17">
        <v>3.0500000000000002E-3</v>
      </c>
      <c r="D384" s="17">
        <v>3.211E-2</v>
      </c>
      <c r="E384" s="12">
        <v>286439</v>
      </c>
      <c r="F384" s="11" t="s">
        <v>67</v>
      </c>
    </row>
    <row r="385" spans="1:6" x14ac:dyDescent="0.25">
      <c r="A385" s="11"/>
      <c r="B385" s="11" t="s">
        <v>123</v>
      </c>
      <c r="C385" s="17">
        <v>2.6199999999999999E-3</v>
      </c>
      <c r="D385" s="17">
        <v>2.76E-2</v>
      </c>
      <c r="E385" s="12">
        <v>246236</v>
      </c>
      <c r="F385" s="11" t="s">
        <v>67</v>
      </c>
    </row>
    <row r="386" spans="1:6" x14ac:dyDescent="0.25">
      <c r="A386" s="11"/>
      <c r="B386" s="11" t="s">
        <v>126</v>
      </c>
      <c r="C386" s="17">
        <v>1.2700000000000001E-3</v>
      </c>
      <c r="D386" s="17">
        <v>1.341E-2</v>
      </c>
      <c r="E386" s="12">
        <v>119660</v>
      </c>
      <c r="F386" s="11" t="s">
        <v>67</v>
      </c>
    </row>
    <row r="387" spans="1:6" x14ac:dyDescent="0.25">
      <c r="A387" s="11"/>
      <c r="B387" s="11" t="s">
        <v>125</v>
      </c>
      <c r="C387" s="17">
        <v>0</v>
      </c>
      <c r="D387" s="17">
        <v>0</v>
      </c>
      <c r="E387" s="12">
        <v>0</v>
      </c>
      <c r="F387" s="11" t="s">
        <v>67</v>
      </c>
    </row>
    <row r="388" spans="1:6" x14ac:dyDescent="0.25">
      <c r="A388" s="11"/>
      <c r="B388" s="11" t="s">
        <v>124</v>
      </c>
      <c r="C388" s="17">
        <v>0</v>
      </c>
      <c r="D388" s="17">
        <v>0</v>
      </c>
      <c r="E388" s="12">
        <v>0</v>
      </c>
      <c r="F388" s="11" t="s">
        <v>67</v>
      </c>
    </row>
    <row r="389" spans="1:6" x14ac:dyDescent="0.25">
      <c r="A389" s="11"/>
      <c r="B389" s="11" t="s">
        <v>127</v>
      </c>
      <c r="C389" s="17">
        <v>0</v>
      </c>
      <c r="D389" s="17">
        <v>0</v>
      </c>
      <c r="E389" s="12">
        <v>0</v>
      </c>
      <c r="F389" s="11" t="s">
        <v>67</v>
      </c>
    </row>
    <row r="390" spans="1:6" x14ac:dyDescent="0.25">
      <c r="A390" s="11"/>
      <c r="B390" s="11" t="s">
        <v>128</v>
      </c>
      <c r="C390" s="17">
        <v>0</v>
      </c>
      <c r="D390" s="17">
        <v>0</v>
      </c>
      <c r="E390" s="12">
        <v>0</v>
      </c>
      <c r="F390" s="11" t="s">
        <v>67</v>
      </c>
    </row>
    <row r="391" spans="1:6" x14ac:dyDescent="0.25">
      <c r="A391" s="11"/>
      <c r="B391" s="11"/>
      <c r="C391" s="11"/>
      <c r="D391" s="11"/>
      <c r="E391" s="11"/>
      <c r="F391" s="11"/>
    </row>
    <row r="392" spans="1:6" x14ac:dyDescent="0.25">
      <c r="A392" s="11" t="s">
        <v>129</v>
      </c>
      <c r="B392" s="11"/>
      <c r="C392" s="17">
        <v>9.4890000000000002E-2</v>
      </c>
      <c r="D392" s="17">
        <v>1</v>
      </c>
      <c r="E392" s="12">
        <v>8921407</v>
      </c>
      <c r="F392" s="11" t="str">
        <f>F390</f>
        <v>MS</v>
      </c>
    </row>
    <row r="393" spans="1:6" x14ac:dyDescent="0.25">
      <c r="A393" s="11" t="s">
        <v>130</v>
      </c>
      <c r="B393" s="11"/>
      <c r="C393" s="11"/>
      <c r="D393" s="11"/>
      <c r="E393" s="12">
        <v>94015015</v>
      </c>
      <c r="F393" s="11" t="str">
        <f>F392</f>
        <v>MS</v>
      </c>
    </row>
    <row r="394" spans="1:6" x14ac:dyDescent="0.25">
      <c r="A394" s="11" t="s">
        <v>28</v>
      </c>
      <c r="B394" s="11"/>
      <c r="C394" s="11"/>
      <c r="D394" s="11"/>
      <c r="E394" s="11">
        <v>502</v>
      </c>
      <c r="F394" s="11" t="str">
        <f>F393</f>
        <v>MS</v>
      </c>
    </row>
    <row r="395" spans="1:6" x14ac:dyDescent="0.25">
      <c r="A395" s="11"/>
      <c r="B395" s="11"/>
      <c r="C395" s="11"/>
      <c r="D395" s="11"/>
      <c r="E395" s="11"/>
      <c r="F395" s="11"/>
    </row>
    <row r="396" spans="1:6" x14ac:dyDescent="0.25">
      <c r="A396" s="11" t="s">
        <v>68</v>
      </c>
      <c r="B396" s="11" t="s">
        <v>25</v>
      </c>
      <c r="C396" s="17">
        <v>2.393E-2</v>
      </c>
      <c r="D396" s="17">
        <v>0.42565999999999998</v>
      </c>
      <c r="E396" s="12">
        <v>2442712</v>
      </c>
      <c r="F396" s="11" t="s">
        <v>68</v>
      </c>
    </row>
    <row r="397" spans="1:6" x14ac:dyDescent="0.25">
      <c r="A397" s="11"/>
      <c r="B397" s="11" t="s">
        <v>120</v>
      </c>
      <c r="C397" s="17">
        <v>1.686E-2</v>
      </c>
      <c r="D397" s="17">
        <v>0.29976000000000003</v>
      </c>
      <c r="E397" s="12">
        <v>1720244</v>
      </c>
      <c r="F397" s="11" t="s">
        <v>68</v>
      </c>
    </row>
    <row r="398" spans="1:6" x14ac:dyDescent="0.25">
      <c r="A398" s="11"/>
      <c r="B398" s="11" t="s">
        <v>125</v>
      </c>
      <c r="C398" s="17">
        <v>7.8300000000000002E-3</v>
      </c>
      <c r="D398" s="17">
        <v>0.13925000000000001</v>
      </c>
      <c r="E398" s="12">
        <v>799127</v>
      </c>
      <c r="F398" s="11" t="s">
        <v>68</v>
      </c>
    </row>
    <row r="399" spans="1:6" x14ac:dyDescent="0.25">
      <c r="A399" s="11"/>
      <c r="B399" s="11" t="s">
        <v>121</v>
      </c>
      <c r="C399" s="17">
        <v>4.4299999999999999E-3</v>
      </c>
      <c r="D399" s="17">
        <v>7.8740000000000004E-2</v>
      </c>
      <c r="E399" s="12">
        <v>451860</v>
      </c>
      <c r="F399" s="11" t="s">
        <v>68</v>
      </c>
    </row>
    <row r="400" spans="1:6" x14ac:dyDescent="0.25">
      <c r="A400" s="11"/>
      <c r="B400" s="11" t="s">
        <v>126</v>
      </c>
      <c r="C400" s="17">
        <v>2.8600000000000001E-3</v>
      </c>
      <c r="D400" s="17">
        <v>5.0860000000000002E-2</v>
      </c>
      <c r="E400" s="12">
        <v>291867</v>
      </c>
      <c r="F400" s="11" t="s">
        <v>68</v>
      </c>
    </row>
    <row r="401" spans="1:6" x14ac:dyDescent="0.25">
      <c r="A401" s="11"/>
      <c r="B401" s="11" t="s">
        <v>123</v>
      </c>
      <c r="C401" s="17">
        <v>3.2000000000000003E-4</v>
      </c>
      <c r="D401" s="17">
        <v>5.7299999999999999E-3</v>
      </c>
      <c r="E401" s="12">
        <v>32893</v>
      </c>
      <c r="F401" s="11" t="s">
        <v>68</v>
      </c>
    </row>
    <row r="402" spans="1:6" x14ac:dyDescent="0.25">
      <c r="A402" s="11"/>
      <c r="B402" s="11" t="s">
        <v>122</v>
      </c>
      <c r="C402" s="17">
        <v>0</v>
      </c>
      <c r="D402" s="17">
        <v>0</v>
      </c>
      <c r="E402" s="12">
        <v>0</v>
      </c>
      <c r="F402" s="11" t="s">
        <v>68</v>
      </c>
    </row>
    <row r="403" spans="1:6" x14ac:dyDescent="0.25">
      <c r="A403" s="11"/>
      <c r="B403" s="11" t="s">
        <v>124</v>
      </c>
      <c r="C403" s="17">
        <v>0</v>
      </c>
      <c r="D403" s="17">
        <v>0</v>
      </c>
      <c r="E403" s="12">
        <v>0</v>
      </c>
      <c r="F403" s="11" t="s">
        <v>68</v>
      </c>
    </row>
    <row r="404" spans="1:6" x14ac:dyDescent="0.25">
      <c r="A404" s="11"/>
      <c r="B404" s="11" t="s">
        <v>127</v>
      </c>
      <c r="C404" s="17">
        <v>0</v>
      </c>
      <c r="D404" s="17">
        <v>0</v>
      </c>
      <c r="E404" s="12">
        <v>0</v>
      </c>
      <c r="F404" s="11" t="s">
        <v>68</v>
      </c>
    </row>
    <row r="405" spans="1:6" x14ac:dyDescent="0.25">
      <c r="A405" s="11"/>
      <c r="B405" s="11" t="s">
        <v>128</v>
      </c>
      <c r="C405" s="17">
        <v>0</v>
      </c>
      <c r="D405" s="17">
        <v>0</v>
      </c>
      <c r="E405" s="12">
        <v>0</v>
      </c>
      <c r="F405" s="11" t="s">
        <v>68</v>
      </c>
    </row>
    <row r="406" spans="1:6" x14ac:dyDescent="0.25">
      <c r="A406" s="11"/>
      <c r="B406" s="11"/>
      <c r="C406" s="11"/>
      <c r="D406" s="11"/>
      <c r="E406" s="11"/>
      <c r="F406" s="11"/>
    </row>
    <row r="407" spans="1:6" x14ac:dyDescent="0.25">
      <c r="A407" s="11" t="s">
        <v>129</v>
      </c>
      <c r="B407" s="11"/>
      <c r="C407" s="17">
        <v>5.6230000000000002E-2</v>
      </c>
      <c r="D407" s="17">
        <v>1</v>
      </c>
      <c r="E407" s="12">
        <v>5738703</v>
      </c>
      <c r="F407" s="11" t="str">
        <f>F405</f>
        <v>MT</v>
      </c>
    </row>
    <row r="408" spans="1:6" x14ac:dyDescent="0.25">
      <c r="A408" s="11" t="s">
        <v>130</v>
      </c>
      <c r="B408" s="11"/>
      <c r="C408" s="11"/>
      <c r="D408" s="11"/>
      <c r="E408" s="12">
        <v>102057250</v>
      </c>
      <c r="F408" s="11" t="str">
        <f>F407</f>
        <v>MT</v>
      </c>
    </row>
    <row r="409" spans="1:6" x14ac:dyDescent="0.25">
      <c r="A409" s="11" t="s">
        <v>28</v>
      </c>
      <c r="B409" s="11"/>
      <c r="C409" s="11"/>
      <c r="D409" s="11"/>
      <c r="E409" s="11">
        <v>350</v>
      </c>
      <c r="F409" s="11" t="str">
        <f>F408</f>
        <v>MT</v>
      </c>
    </row>
    <row r="410" spans="1:6" x14ac:dyDescent="0.25">
      <c r="A410" s="11"/>
      <c r="B410" s="11"/>
      <c r="C410" s="11"/>
      <c r="D410" s="11"/>
      <c r="E410" s="11"/>
      <c r="F410" s="11"/>
    </row>
    <row r="411" spans="1:6" x14ac:dyDescent="0.25">
      <c r="A411" s="11" t="s">
        <v>69</v>
      </c>
      <c r="B411" s="11" t="s">
        <v>25</v>
      </c>
      <c r="C411" s="17">
        <v>8.2839999999999997E-2</v>
      </c>
      <c r="D411" s="17">
        <v>0.47789999999999999</v>
      </c>
      <c r="E411" s="12">
        <v>23435166</v>
      </c>
      <c r="F411" s="11" t="s">
        <v>69</v>
      </c>
    </row>
    <row r="412" spans="1:6" x14ac:dyDescent="0.25">
      <c r="A412" s="11"/>
      <c r="B412" s="11" t="s">
        <v>120</v>
      </c>
      <c r="C412" s="17">
        <v>4.5999999999999999E-2</v>
      </c>
      <c r="D412" s="17">
        <v>0.26534000000000002</v>
      </c>
      <c r="E412" s="12">
        <v>13011907</v>
      </c>
      <c r="F412" s="11" t="s">
        <v>69</v>
      </c>
    </row>
    <row r="413" spans="1:6" x14ac:dyDescent="0.25">
      <c r="A413" s="11"/>
      <c r="B413" s="11" t="s">
        <v>121</v>
      </c>
      <c r="C413" s="17">
        <v>2.061E-2</v>
      </c>
      <c r="D413" s="17">
        <v>0.11891</v>
      </c>
      <c r="E413" s="12">
        <v>5831242</v>
      </c>
      <c r="F413" s="11" t="s">
        <v>69</v>
      </c>
    </row>
    <row r="414" spans="1:6" x14ac:dyDescent="0.25">
      <c r="A414" s="11"/>
      <c r="B414" s="11" t="s">
        <v>124</v>
      </c>
      <c r="C414" s="17">
        <v>1.8929999999999999E-2</v>
      </c>
      <c r="D414" s="17">
        <v>0.10922999999999999</v>
      </c>
      <c r="E414" s="12">
        <v>5356420</v>
      </c>
      <c r="F414" s="11" t="s">
        <v>69</v>
      </c>
    </row>
    <row r="415" spans="1:6" x14ac:dyDescent="0.25">
      <c r="A415" s="11"/>
      <c r="B415" s="11" t="s">
        <v>122</v>
      </c>
      <c r="C415" s="17">
        <v>2.9199999999999999E-3</v>
      </c>
      <c r="D415" s="17">
        <v>1.687E-2</v>
      </c>
      <c r="E415" s="12">
        <v>827148</v>
      </c>
      <c r="F415" s="11" t="s">
        <v>69</v>
      </c>
    </row>
    <row r="416" spans="1:6" x14ac:dyDescent="0.25">
      <c r="A416" s="11"/>
      <c r="B416" s="11" t="s">
        <v>123</v>
      </c>
      <c r="C416" s="17">
        <v>2.0400000000000001E-3</v>
      </c>
      <c r="D416" s="17">
        <v>1.175E-2</v>
      </c>
      <c r="E416" s="12">
        <v>576171</v>
      </c>
      <c r="F416" s="11" t="s">
        <v>69</v>
      </c>
    </row>
    <row r="417" spans="1:6" x14ac:dyDescent="0.25">
      <c r="A417" s="11"/>
      <c r="B417" s="11" t="s">
        <v>125</v>
      </c>
      <c r="C417" s="17">
        <v>0</v>
      </c>
      <c r="D417" s="17">
        <v>0</v>
      </c>
      <c r="E417" s="12">
        <v>0</v>
      </c>
      <c r="F417" s="11" t="s">
        <v>69</v>
      </c>
    </row>
    <row r="418" spans="1:6" x14ac:dyDescent="0.25">
      <c r="A418" s="11"/>
      <c r="B418" s="11" t="s">
        <v>126</v>
      </c>
      <c r="C418" s="17">
        <v>0</v>
      </c>
      <c r="D418" s="17">
        <v>0</v>
      </c>
      <c r="E418" s="12">
        <v>0</v>
      </c>
      <c r="F418" s="11" t="s">
        <v>69</v>
      </c>
    </row>
    <row r="419" spans="1:6" x14ac:dyDescent="0.25">
      <c r="A419" s="11"/>
      <c r="B419" s="11" t="s">
        <v>127</v>
      </c>
      <c r="C419" s="17">
        <v>0</v>
      </c>
      <c r="D419" s="17">
        <v>0</v>
      </c>
      <c r="E419" s="12">
        <v>0</v>
      </c>
      <c r="F419" s="11" t="s">
        <v>69</v>
      </c>
    </row>
    <row r="420" spans="1:6" x14ac:dyDescent="0.25">
      <c r="A420" s="11"/>
      <c r="B420" s="11" t="s">
        <v>128</v>
      </c>
      <c r="C420" s="17">
        <v>0</v>
      </c>
      <c r="D420" s="17">
        <v>0</v>
      </c>
      <c r="E420" s="12">
        <v>0</v>
      </c>
      <c r="F420" s="11" t="s">
        <v>69</v>
      </c>
    </row>
    <row r="421" spans="1:6" x14ac:dyDescent="0.25">
      <c r="A421" s="11"/>
      <c r="B421" s="11"/>
      <c r="C421" s="11"/>
      <c r="D421" s="11"/>
      <c r="E421" s="11"/>
      <c r="F421" s="11"/>
    </row>
    <row r="422" spans="1:6" x14ac:dyDescent="0.25">
      <c r="A422" s="11" t="s">
        <v>129</v>
      </c>
      <c r="B422" s="11"/>
      <c r="C422" s="17">
        <v>0.17335</v>
      </c>
      <c r="D422" s="17">
        <v>1</v>
      </c>
      <c r="E422" s="12">
        <v>49038054</v>
      </c>
      <c r="F422" s="11" t="str">
        <f>F420</f>
        <v>NC</v>
      </c>
    </row>
    <row r="423" spans="1:6" x14ac:dyDescent="0.25">
      <c r="A423" s="11" t="s">
        <v>130</v>
      </c>
      <c r="B423" s="11"/>
      <c r="C423" s="11"/>
      <c r="D423" s="11"/>
      <c r="E423" s="12">
        <v>282884978</v>
      </c>
      <c r="F423" s="11" t="str">
        <f>F422</f>
        <v>NC</v>
      </c>
    </row>
    <row r="424" spans="1:6" x14ac:dyDescent="0.25">
      <c r="A424" s="11" t="s">
        <v>28</v>
      </c>
      <c r="B424" s="11"/>
      <c r="C424" s="11"/>
      <c r="D424" s="11"/>
      <c r="E424" s="11">
        <v>520</v>
      </c>
      <c r="F424" s="11" t="str">
        <f>F423</f>
        <v>NC</v>
      </c>
    </row>
    <row r="425" spans="1:6" x14ac:dyDescent="0.25">
      <c r="A425" s="11"/>
      <c r="B425" s="11"/>
      <c r="C425" s="11"/>
      <c r="D425" s="11"/>
      <c r="E425" s="11"/>
      <c r="F425" s="11"/>
    </row>
    <row r="426" spans="1:6" x14ac:dyDescent="0.25">
      <c r="A426" s="11" t="s">
        <v>70</v>
      </c>
      <c r="B426" s="11" t="s">
        <v>25</v>
      </c>
      <c r="C426" s="17">
        <v>6.5820000000000004E-2</v>
      </c>
      <c r="D426" s="17">
        <v>0.48455999999999999</v>
      </c>
      <c r="E426" s="12">
        <v>10715587</v>
      </c>
      <c r="F426" s="11" t="s">
        <v>70</v>
      </c>
    </row>
    <row r="427" spans="1:6" x14ac:dyDescent="0.25">
      <c r="A427" s="11"/>
      <c r="B427" s="11" t="s">
        <v>125</v>
      </c>
      <c r="C427" s="17">
        <v>3.6020000000000003E-2</v>
      </c>
      <c r="D427" s="17">
        <v>0.26515</v>
      </c>
      <c r="E427" s="12">
        <v>5863468</v>
      </c>
      <c r="F427" s="11" t="s">
        <v>70</v>
      </c>
    </row>
    <row r="428" spans="1:6" x14ac:dyDescent="0.25">
      <c r="A428" s="11"/>
      <c r="B428" s="11" t="s">
        <v>120</v>
      </c>
      <c r="C428" s="17">
        <v>1.265E-2</v>
      </c>
      <c r="D428" s="17">
        <v>9.3149999999999997E-2</v>
      </c>
      <c r="E428" s="12">
        <v>2059921</v>
      </c>
      <c r="F428" s="11" t="s">
        <v>70</v>
      </c>
    </row>
    <row r="429" spans="1:6" x14ac:dyDescent="0.25">
      <c r="A429" s="11"/>
      <c r="B429" s="11" t="s">
        <v>121</v>
      </c>
      <c r="C429" s="17">
        <v>9.3900000000000008E-3</v>
      </c>
      <c r="D429" s="17">
        <v>6.9139999999999993E-2</v>
      </c>
      <c r="E429" s="12">
        <v>1528893</v>
      </c>
      <c r="F429" s="11" t="s">
        <v>70</v>
      </c>
    </row>
    <row r="430" spans="1:6" x14ac:dyDescent="0.25">
      <c r="A430" s="11"/>
      <c r="B430" s="11" t="s">
        <v>126</v>
      </c>
      <c r="C430" s="17">
        <v>4.4900000000000001E-3</v>
      </c>
      <c r="D430" s="17">
        <v>3.3079999999999998E-2</v>
      </c>
      <c r="E430" s="12">
        <v>731442</v>
      </c>
      <c r="F430" s="11" t="s">
        <v>70</v>
      </c>
    </row>
    <row r="431" spans="1:6" x14ac:dyDescent="0.25">
      <c r="A431" s="11"/>
      <c r="B431" s="11" t="s">
        <v>127</v>
      </c>
      <c r="C431" s="17">
        <v>3.4399999999999999E-3</v>
      </c>
      <c r="D431" s="17">
        <v>2.5319999999999999E-2</v>
      </c>
      <c r="E431" s="12">
        <v>559943</v>
      </c>
      <c r="F431" s="11" t="s">
        <v>70</v>
      </c>
    </row>
    <row r="432" spans="1:6" x14ac:dyDescent="0.25">
      <c r="A432" s="11"/>
      <c r="B432" s="11" t="s">
        <v>122</v>
      </c>
      <c r="C432" s="17">
        <v>3.0300000000000001E-3</v>
      </c>
      <c r="D432" s="17">
        <v>2.2280000000000001E-2</v>
      </c>
      <c r="E432" s="12">
        <v>492648</v>
      </c>
      <c r="F432" s="11" t="s">
        <v>70</v>
      </c>
    </row>
    <row r="433" spans="1:6" x14ac:dyDescent="0.25">
      <c r="A433" s="11"/>
      <c r="B433" s="11" t="s">
        <v>124</v>
      </c>
      <c r="C433" s="17">
        <v>8.0000000000000004E-4</v>
      </c>
      <c r="D433" s="17">
        <v>5.9199999999999999E-3</v>
      </c>
      <c r="E433" s="12">
        <v>130954</v>
      </c>
      <c r="F433" s="11" t="s">
        <v>70</v>
      </c>
    </row>
    <row r="434" spans="1:6" x14ac:dyDescent="0.25">
      <c r="A434" s="11"/>
      <c r="B434" s="11" t="s">
        <v>123</v>
      </c>
      <c r="C434" s="17">
        <v>1.9000000000000001E-4</v>
      </c>
      <c r="D434" s="17">
        <v>1.41E-3</v>
      </c>
      <c r="E434" s="12">
        <v>31190</v>
      </c>
      <c r="F434" s="11" t="s">
        <v>70</v>
      </c>
    </row>
    <row r="435" spans="1:6" x14ac:dyDescent="0.25">
      <c r="A435" s="11"/>
      <c r="B435" s="11" t="s">
        <v>128</v>
      </c>
      <c r="C435" s="17">
        <v>0</v>
      </c>
      <c r="D435" s="17">
        <v>0</v>
      </c>
      <c r="E435" s="12">
        <v>0</v>
      </c>
      <c r="F435" s="11" t="s">
        <v>70</v>
      </c>
    </row>
    <row r="436" spans="1:6" x14ac:dyDescent="0.25">
      <c r="A436" s="11"/>
      <c r="B436" s="11"/>
      <c r="C436" s="11"/>
      <c r="D436" s="11"/>
      <c r="E436" s="11"/>
      <c r="F436" s="11"/>
    </row>
    <row r="437" spans="1:6" x14ac:dyDescent="0.25">
      <c r="A437" s="11" t="s">
        <v>129</v>
      </c>
      <c r="B437" s="11"/>
      <c r="C437" s="17">
        <v>0.13583999999999999</v>
      </c>
      <c r="D437" s="17">
        <v>1</v>
      </c>
      <c r="E437" s="12">
        <v>22114046</v>
      </c>
      <c r="F437" s="11" t="str">
        <f>F435</f>
        <v>ND</v>
      </c>
    </row>
    <row r="438" spans="1:6" x14ac:dyDescent="0.25">
      <c r="A438" s="11" t="s">
        <v>130</v>
      </c>
      <c r="B438" s="11"/>
      <c r="C438" s="11"/>
      <c r="D438" s="11"/>
      <c r="E438" s="12">
        <v>162790456</v>
      </c>
      <c r="F438" s="11" t="str">
        <f>F437</f>
        <v>ND</v>
      </c>
    </row>
    <row r="439" spans="1:6" x14ac:dyDescent="0.25">
      <c r="A439" s="11" t="s">
        <v>28</v>
      </c>
      <c r="B439" s="11"/>
      <c r="C439" s="11"/>
      <c r="D439" s="11"/>
      <c r="E439" s="11">
        <v>361</v>
      </c>
      <c r="F439" s="11" t="str">
        <f>F438</f>
        <v>ND</v>
      </c>
    </row>
    <row r="440" spans="1:6" x14ac:dyDescent="0.25">
      <c r="A440" s="11"/>
      <c r="B440" s="11"/>
      <c r="C440" s="11"/>
      <c r="D440" s="11"/>
      <c r="E440" s="11"/>
      <c r="F440" s="11"/>
    </row>
    <row r="441" spans="1:6" x14ac:dyDescent="0.25">
      <c r="A441" s="11" t="s">
        <v>71</v>
      </c>
      <c r="B441" s="11" t="s">
        <v>25</v>
      </c>
      <c r="C441" s="17">
        <v>7.1709999999999996E-2</v>
      </c>
      <c r="D441" s="17">
        <v>0.42771999999999999</v>
      </c>
      <c r="E441" s="12">
        <v>5837734</v>
      </c>
      <c r="F441" s="11" t="s">
        <v>71</v>
      </c>
    </row>
    <row r="442" spans="1:6" x14ac:dyDescent="0.25">
      <c r="A442" s="11"/>
      <c r="B442" s="11" t="s">
        <v>120</v>
      </c>
      <c r="C442" s="17">
        <v>4.0030000000000003E-2</v>
      </c>
      <c r="D442" s="17">
        <v>0.23877999999999999</v>
      </c>
      <c r="E442" s="12">
        <v>3258955</v>
      </c>
      <c r="F442" s="11" t="s">
        <v>71</v>
      </c>
    </row>
    <row r="443" spans="1:6" x14ac:dyDescent="0.25">
      <c r="A443" s="11"/>
      <c r="B443" s="11" t="s">
        <v>121</v>
      </c>
      <c r="C443" s="17">
        <v>3.3779999999999998E-2</v>
      </c>
      <c r="D443" s="17">
        <v>0.20150999999999999</v>
      </c>
      <c r="E443" s="12">
        <v>2750244</v>
      </c>
      <c r="F443" s="11" t="s">
        <v>71</v>
      </c>
    </row>
    <row r="444" spans="1:6" x14ac:dyDescent="0.25">
      <c r="A444" s="11"/>
      <c r="B444" s="11" t="s">
        <v>124</v>
      </c>
      <c r="C444" s="17">
        <v>1.3480000000000001E-2</v>
      </c>
      <c r="D444" s="17">
        <v>8.0390000000000003E-2</v>
      </c>
      <c r="E444" s="12">
        <v>1097140</v>
      </c>
      <c r="F444" s="11" t="s">
        <v>71</v>
      </c>
    </row>
    <row r="445" spans="1:6" x14ac:dyDescent="0.25">
      <c r="A445" s="11"/>
      <c r="B445" s="11" t="s">
        <v>122</v>
      </c>
      <c r="C445" s="17">
        <v>8.5400000000000007E-3</v>
      </c>
      <c r="D445" s="17">
        <v>5.0970000000000001E-2</v>
      </c>
      <c r="E445" s="12">
        <v>695605</v>
      </c>
      <c r="F445" s="11" t="s">
        <v>71</v>
      </c>
    </row>
    <row r="446" spans="1:6" x14ac:dyDescent="0.25">
      <c r="A446" s="11"/>
      <c r="B446" s="11" t="s">
        <v>123</v>
      </c>
      <c r="C446" s="17">
        <v>1.1E-4</v>
      </c>
      <c r="D446" s="17">
        <v>6.4000000000000005E-4</v>
      </c>
      <c r="E446" s="12">
        <v>8794</v>
      </c>
      <c r="F446" s="11" t="s">
        <v>71</v>
      </c>
    </row>
    <row r="447" spans="1:6" x14ac:dyDescent="0.25">
      <c r="A447" s="11"/>
      <c r="B447" s="11" t="s">
        <v>125</v>
      </c>
      <c r="C447" s="17">
        <v>0</v>
      </c>
      <c r="D447" s="17">
        <v>0</v>
      </c>
      <c r="E447" s="12">
        <v>0</v>
      </c>
      <c r="F447" s="11" t="s">
        <v>71</v>
      </c>
    </row>
    <row r="448" spans="1:6" x14ac:dyDescent="0.25">
      <c r="A448" s="11"/>
      <c r="B448" s="11" t="s">
        <v>126</v>
      </c>
      <c r="C448" s="17">
        <v>0</v>
      </c>
      <c r="D448" s="17">
        <v>0</v>
      </c>
      <c r="E448" s="12">
        <v>0</v>
      </c>
      <c r="F448" s="11" t="s">
        <v>71</v>
      </c>
    </row>
    <row r="449" spans="1:6" x14ac:dyDescent="0.25">
      <c r="A449" s="11"/>
      <c r="B449" s="11" t="s">
        <v>127</v>
      </c>
      <c r="C449" s="17">
        <v>0</v>
      </c>
      <c r="D449" s="17">
        <v>0</v>
      </c>
      <c r="E449" s="12">
        <v>0</v>
      </c>
      <c r="F449" s="11" t="s">
        <v>71</v>
      </c>
    </row>
    <row r="450" spans="1:6" x14ac:dyDescent="0.25">
      <c r="A450" s="11"/>
      <c r="B450" s="11" t="s">
        <v>128</v>
      </c>
      <c r="C450" s="17">
        <v>0</v>
      </c>
      <c r="D450" s="17">
        <v>0</v>
      </c>
      <c r="E450" s="12">
        <v>0</v>
      </c>
      <c r="F450" s="11" t="s">
        <v>71</v>
      </c>
    </row>
    <row r="451" spans="1:6" x14ac:dyDescent="0.25">
      <c r="A451" s="11"/>
      <c r="B451" s="11"/>
      <c r="C451" s="11"/>
      <c r="D451" s="11"/>
      <c r="E451" s="11"/>
      <c r="F451" s="11"/>
    </row>
    <row r="452" spans="1:6" x14ac:dyDescent="0.25">
      <c r="A452" s="11" t="s">
        <v>129</v>
      </c>
      <c r="B452" s="11"/>
      <c r="C452" s="17">
        <v>0.16764999999999999</v>
      </c>
      <c r="D452" s="17">
        <v>1</v>
      </c>
      <c r="E452" s="12">
        <v>13648472</v>
      </c>
      <c r="F452" s="11" t="str">
        <f>F450</f>
        <v>NE</v>
      </c>
    </row>
    <row r="453" spans="1:6" x14ac:dyDescent="0.25">
      <c r="A453" s="11" t="s">
        <v>130</v>
      </c>
      <c r="B453" s="11"/>
      <c r="C453" s="11"/>
      <c r="D453" s="11"/>
      <c r="E453" s="12">
        <v>81412050</v>
      </c>
      <c r="F453" s="11" t="str">
        <f>F452</f>
        <v>NE</v>
      </c>
    </row>
    <row r="454" spans="1:6" x14ac:dyDescent="0.25">
      <c r="A454" s="11" t="s">
        <v>28</v>
      </c>
      <c r="B454" s="11"/>
      <c r="C454" s="11"/>
      <c r="D454" s="11"/>
      <c r="E454" s="11">
        <v>361</v>
      </c>
      <c r="F454" s="11" t="str">
        <f>F453</f>
        <v>NE</v>
      </c>
    </row>
    <row r="455" spans="1:6" x14ac:dyDescent="0.25">
      <c r="A455" s="11"/>
      <c r="B455" s="11"/>
      <c r="C455" s="11"/>
      <c r="D455" s="11"/>
      <c r="E455" s="11"/>
      <c r="F455" s="11"/>
    </row>
    <row r="456" spans="1:6" x14ac:dyDescent="0.25">
      <c r="A456" s="11" t="s">
        <v>72</v>
      </c>
      <c r="B456" s="11" t="s">
        <v>122</v>
      </c>
      <c r="C456" s="17">
        <v>1.465E-2</v>
      </c>
      <c r="D456" s="17">
        <v>0.22982</v>
      </c>
      <c r="E456" s="12">
        <v>891623</v>
      </c>
      <c r="F456" s="11" t="s">
        <v>72</v>
      </c>
    </row>
    <row r="457" spans="1:6" x14ac:dyDescent="0.25">
      <c r="A457" s="11"/>
      <c r="B457" s="11" t="s">
        <v>120</v>
      </c>
      <c r="C457" s="17">
        <v>1.4330000000000001E-2</v>
      </c>
      <c r="D457" s="17">
        <v>0.22467999999999999</v>
      </c>
      <c r="E457" s="12">
        <v>871690</v>
      </c>
      <c r="F457" s="11" t="s">
        <v>72</v>
      </c>
    </row>
    <row r="458" spans="1:6" x14ac:dyDescent="0.25">
      <c r="A458" s="11"/>
      <c r="B458" s="11" t="s">
        <v>126</v>
      </c>
      <c r="C458" s="17">
        <v>1.004E-2</v>
      </c>
      <c r="D458" s="17">
        <v>0.15744</v>
      </c>
      <c r="E458" s="12">
        <v>610819</v>
      </c>
      <c r="F458" s="11" t="s">
        <v>72</v>
      </c>
    </row>
    <row r="459" spans="1:6" x14ac:dyDescent="0.25">
      <c r="A459" s="11"/>
      <c r="B459" s="11" t="s">
        <v>127</v>
      </c>
      <c r="C459" s="17">
        <v>8.7500000000000008E-3</v>
      </c>
      <c r="D459" s="17">
        <v>0.13725000000000001</v>
      </c>
      <c r="E459" s="12">
        <v>532494</v>
      </c>
      <c r="F459" s="11" t="s">
        <v>72</v>
      </c>
    </row>
    <row r="460" spans="1:6" x14ac:dyDescent="0.25">
      <c r="A460" s="11"/>
      <c r="B460" s="11" t="s">
        <v>125</v>
      </c>
      <c r="C460" s="17">
        <v>7.3600000000000002E-3</v>
      </c>
      <c r="D460" s="17">
        <v>0.11545999999999999</v>
      </c>
      <c r="E460" s="12">
        <v>447959</v>
      </c>
      <c r="F460" s="11" t="s">
        <v>72</v>
      </c>
    </row>
    <row r="461" spans="1:6" x14ac:dyDescent="0.25">
      <c r="A461" s="11"/>
      <c r="B461" s="11" t="s">
        <v>124</v>
      </c>
      <c r="C461" s="17">
        <v>4.7299999999999998E-3</v>
      </c>
      <c r="D461" s="17">
        <v>7.4219999999999994E-2</v>
      </c>
      <c r="E461" s="12">
        <v>287962</v>
      </c>
      <c r="F461" s="11" t="s">
        <v>72</v>
      </c>
    </row>
    <row r="462" spans="1:6" x14ac:dyDescent="0.25">
      <c r="A462" s="11"/>
      <c r="B462" s="11" t="s">
        <v>25</v>
      </c>
      <c r="C462" s="17">
        <v>1.8500000000000001E-3</v>
      </c>
      <c r="D462" s="17">
        <v>2.896E-2</v>
      </c>
      <c r="E462" s="12">
        <v>112354</v>
      </c>
      <c r="F462" s="11" t="s">
        <v>72</v>
      </c>
    </row>
    <row r="463" spans="1:6" x14ac:dyDescent="0.25">
      <c r="A463" s="11"/>
      <c r="B463" s="11" t="s">
        <v>121</v>
      </c>
      <c r="C463" s="17">
        <v>1.73E-3</v>
      </c>
      <c r="D463" s="17">
        <v>2.7109999999999999E-2</v>
      </c>
      <c r="E463" s="12">
        <v>105188</v>
      </c>
      <c r="F463" s="11" t="s">
        <v>72</v>
      </c>
    </row>
    <row r="464" spans="1:6" x14ac:dyDescent="0.25">
      <c r="A464" s="11"/>
      <c r="B464" s="11" t="s">
        <v>123</v>
      </c>
      <c r="C464" s="17">
        <v>3.2000000000000003E-4</v>
      </c>
      <c r="D464" s="17">
        <v>5.0400000000000002E-3</v>
      </c>
      <c r="E464" s="12">
        <v>19556</v>
      </c>
      <c r="F464" s="11" t="s">
        <v>72</v>
      </c>
    </row>
    <row r="465" spans="1:6" x14ac:dyDescent="0.25">
      <c r="A465" s="11"/>
      <c r="B465" s="11" t="s">
        <v>128</v>
      </c>
      <c r="C465" s="17">
        <v>0</v>
      </c>
      <c r="D465" s="17">
        <v>0</v>
      </c>
      <c r="E465" s="12">
        <v>0</v>
      </c>
      <c r="F465" s="11" t="s">
        <v>72</v>
      </c>
    </row>
    <row r="466" spans="1:6" x14ac:dyDescent="0.25">
      <c r="A466" s="11"/>
      <c r="B466" s="11"/>
      <c r="C466" s="11"/>
      <c r="D466" s="11"/>
      <c r="E466" s="11"/>
      <c r="F466" s="11"/>
    </row>
    <row r="467" spans="1:6" x14ac:dyDescent="0.25">
      <c r="A467" s="11" t="s">
        <v>129</v>
      </c>
      <c r="B467" s="11"/>
      <c r="C467" s="17">
        <v>6.3759999999999997E-2</v>
      </c>
      <c r="D467" s="17">
        <v>1</v>
      </c>
      <c r="E467" s="12">
        <v>3879645</v>
      </c>
      <c r="F467" s="11" t="str">
        <f>F465</f>
        <v>NH</v>
      </c>
    </row>
    <row r="468" spans="1:6" x14ac:dyDescent="0.25">
      <c r="A468" s="11" t="s">
        <v>130</v>
      </c>
      <c r="B468" s="11"/>
      <c r="C468" s="11"/>
      <c r="D468" s="11"/>
      <c r="E468" s="12">
        <v>60849125</v>
      </c>
      <c r="F468" s="11" t="str">
        <f>F467</f>
        <v>NH</v>
      </c>
    </row>
    <row r="469" spans="1:6" x14ac:dyDescent="0.25">
      <c r="A469" s="11" t="s">
        <v>28</v>
      </c>
      <c r="B469" s="11"/>
      <c r="C469" s="11"/>
      <c r="D469" s="11"/>
      <c r="E469" s="11">
        <v>364</v>
      </c>
      <c r="F469" s="11" t="str">
        <f>F468</f>
        <v>NH</v>
      </c>
    </row>
    <row r="470" spans="1:6" x14ac:dyDescent="0.25">
      <c r="A470" s="11"/>
      <c r="B470" s="11"/>
      <c r="C470" s="11"/>
      <c r="D470" s="11"/>
      <c r="E470" s="11"/>
      <c r="F470" s="11"/>
    </row>
    <row r="471" spans="1:6" x14ac:dyDescent="0.25">
      <c r="A471" s="11" t="s">
        <v>73</v>
      </c>
      <c r="B471" s="11" t="s">
        <v>120</v>
      </c>
      <c r="C471" s="17">
        <v>3.1320000000000001E-2</v>
      </c>
      <c r="D471" s="17">
        <v>0.29293000000000002</v>
      </c>
      <c r="E471" s="12">
        <v>63176471</v>
      </c>
      <c r="F471" s="11" t="s">
        <v>73</v>
      </c>
    </row>
    <row r="472" spans="1:6" x14ac:dyDescent="0.25">
      <c r="A472" s="11"/>
      <c r="B472" s="11" t="s">
        <v>123</v>
      </c>
      <c r="C472" s="17">
        <v>2.4649999999999998E-2</v>
      </c>
      <c r="D472" s="17">
        <v>0.23058000000000001</v>
      </c>
      <c r="E472" s="12">
        <v>49729835</v>
      </c>
      <c r="F472" s="11" t="s">
        <v>73</v>
      </c>
    </row>
    <row r="473" spans="1:6" x14ac:dyDescent="0.25">
      <c r="A473" s="11"/>
      <c r="B473" s="11" t="s">
        <v>122</v>
      </c>
      <c r="C473" s="17">
        <v>1.746E-2</v>
      </c>
      <c r="D473" s="17">
        <v>0.16328000000000001</v>
      </c>
      <c r="E473" s="12">
        <v>35214052</v>
      </c>
      <c r="F473" s="11" t="s">
        <v>73</v>
      </c>
    </row>
    <row r="474" spans="1:6" x14ac:dyDescent="0.25">
      <c r="A474" s="11"/>
      <c r="B474" s="11" t="s">
        <v>121</v>
      </c>
      <c r="C474" s="17">
        <v>1.4239999999999999E-2</v>
      </c>
      <c r="D474" s="17">
        <v>0.13319</v>
      </c>
      <c r="E474" s="12">
        <v>28725889</v>
      </c>
      <c r="F474" s="11" t="s">
        <v>73</v>
      </c>
    </row>
    <row r="475" spans="1:6" x14ac:dyDescent="0.25">
      <c r="A475" s="11"/>
      <c r="B475" s="11" t="s">
        <v>25</v>
      </c>
      <c r="C475" s="17">
        <v>1.0330000000000001E-2</v>
      </c>
      <c r="D475" s="17">
        <v>9.6610000000000001E-2</v>
      </c>
      <c r="E475" s="12">
        <v>20835078</v>
      </c>
      <c r="F475" s="11" t="s">
        <v>73</v>
      </c>
    </row>
    <row r="476" spans="1:6" x14ac:dyDescent="0.25">
      <c r="A476" s="11"/>
      <c r="B476" s="11" t="s">
        <v>126</v>
      </c>
      <c r="C476" s="17">
        <v>5.8100000000000001E-3</v>
      </c>
      <c r="D476" s="17">
        <v>5.4370000000000002E-2</v>
      </c>
      <c r="E476" s="12">
        <v>11725963</v>
      </c>
      <c r="F476" s="11" t="s">
        <v>73</v>
      </c>
    </row>
    <row r="477" spans="1:6" x14ac:dyDescent="0.25">
      <c r="A477" s="11"/>
      <c r="B477" s="11" t="s">
        <v>127</v>
      </c>
      <c r="C477" s="17">
        <v>3.0999999999999999E-3</v>
      </c>
      <c r="D477" s="17">
        <v>2.9000000000000001E-2</v>
      </c>
      <c r="E477" s="12">
        <v>6253923</v>
      </c>
      <c r="F477" s="11" t="s">
        <v>73</v>
      </c>
    </row>
    <row r="478" spans="1:6" x14ac:dyDescent="0.25">
      <c r="A478" s="11"/>
      <c r="B478" s="11" t="s">
        <v>124</v>
      </c>
      <c r="C478" s="17">
        <v>1.0000000000000001E-5</v>
      </c>
      <c r="D478" s="17">
        <v>5.0000000000000002E-5</v>
      </c>
      <c r="E478" s="12">
        <v>10498</v>
      </c>
      <c r="F478" s="11" t="s">
        <v>73</v>
      </c>
    </row>
    <row r="479" spans="1:6" x14ac:dyDescent="0.25">
      <c r="A479" s="11"/>
      <c r="B479" s="11" t="s">
        <v>125</v>
      </c>
      <c r="C479" s="17">
        <v>0</v>
      </c>
      <c r="D479" s="17">
        <v>0</v>
      </c>
      <c r="E479" s="12">
        <v>0</v>
      </c>
      <c r="F479" s="11" t="s">
        <v>73</v>
      </c>
    </row>
    <row r="480" spans="1:6" x14ac:dyDescent="0.25">
      <c r="A480" s="11"/>
      <c r="B480" s="11" t="s">
        <v>128</v>
      </c>
      <c r="C480" s="17">
        <v>0</v>
      </c>
      <c r="D480" s="17">
        <v>0</v>
      </c>
      <c r="E480" s="12">
        <v>0</v>
      </c>
      <c r="F480" s="11" t="s">
        <v>73</v>
      </c>
    </row>
    <row r="481" spans="1:6" x14ac:dyDescent="0.25">
      <c r="A481" s="11"/>
      <c r="B481" s="11"/>
      <c r="C481" s="11"/>
      <c r="D481" s="11"/>
      <c r="E481" s="11"/>
      <c r="F481" s="11"/>
    </row>
    <row r="482" spans="1:6" x14ac:dyDescent="0.25">
      <c r="A482" s="11" t="s">
        <v>129</v>
      </c>
      <c r="B482" s="11"/>
      <c r="C482" s="17">
        <v>0.10692</v>
      </c>
      <c r="D482" s="17">
        <v>1</v>
      </c>
      <c r="E482" s="12">
        <v>215671709</v>
      </c>
      <c r="F482" s="11" t="str">
        <f>F480</f>
        <v>NJ</v>
      </c>
    </row>
    <row r="483" spans="1:6" x14ac:dyDescent="0.25">
      <c r="A483" s="11" t="s">
        <v>130</v>
      </c>
      <c r="B483" s="11"/>
      <c r="C483" s="11"/>
      <c r="D483" s="11"/>
      <c r="E483" s="12">
        <v>2017081806</v>
      </c>
      <c r="F483" s="11" t="str">
        <f>F482</f>
        <v>NJ</v>
      </c>
    </row>
    <row r="484" spans="1:6" x14ac:dyDescent="0.25">
      <c r="A484" s="11" t="s">
        <v>28</v>
      </c>
      <c r="B484" s="11"/>
      <c r="C484" s="11"/>
      <c r="D484" s="11"/>
      <c r="E484" s="11">
        <v>484</v>
      </c>
      <c r="F484" s="11" t="str">
        <f>F483</f>
        <v>NJ</v>
      </c>
    </row>
    <row r="485" spans="1:6" x14ac:dyDescent="0.25">
      <c r="A485" s="11"/>
      <c r="B485" s="11"/>
      <c r="C485" s="11"/>
      <c r="D485" s="11"/>
      <c r="E485" s="11"/>
      <c r="F485" s="11"/>
    </row>
    <row r="486" spans="1:6" x14ac:dyDescent="0.25">
      <c r="A486" s="11" t="s">
        <v>74</v>
      </c>
      <c r="B486" s="11" t="s">
        <v>25</v>
      </c>
      <c r="C486" s="17">
        <v>5.774E-2</v>
      </c>
      <c r="D486" s="17">
        <v>0.53769</v>
      </c>
      <c r="E486" s="12">
        <v>10142981</v>
      </c>
      <c r="F486" s="11" t="s">
        <v>74</v>
      </c>
    </row>
    <row r="487" spans="1:6" x14ac:dyDescent="0.25">
      <c r="A487" s="11"/>
      <c r="B487" s="11" t="s">
        <v>120</v>
      </c>
      <c r="C487" s="17">
        <v>3.6069999999999998E-2</v>
      </c>
      <c r="D487" s="17">
        <v>0.33589000000000002</v>
      </c>
      <c r="E487" s="12">
        <v>6336334</v>
      </c>
      <c r="F487" s="11" t="s">
        <v>74</v>
      </c>
    </row>
    <row r="488" spans="1:6" x14ac:dyDescent="0.25">
      <c r="A488" s="11"/>
      <c r="B488" s="11" t="s">
        <v>121</v>
      </c>
      <c r="C488" s="17">
        <v>5.0099999999999997E-3</v>
      </c>
      <c r="D488" s="17">
        <v>4.6679999999999999E-2</v>
      </c>
      <c r="E488" s="12">
        <v>880647</v>
      </c>
      <c r="F488" s="11" t="s">
        <v>74</v>
      </c>
    </row>
    <row r="489" spans="1:6" x14ac:dyDescent="0.25">
      <c r="A489" s="11"/>
      <c r="B489" s="11" t="s">
        <v>122</v>
      </c>
      <c r="C489" s="17">
        <v>4.8300000000000001E-3</v>
      </c>
      <c r="D489" s="17">
        <v>4.4990000000000002E-2</v>
      </c>
      <c r="E489" s="12">
        <v>848618</v>
      </c>
      <c r="F489" s="11" t="s">
        <v>74</v>
      </c>
    </row>
    <row r="490" spans="1:6" x14ac:dyDescent="0.25">
      <c r="A490" s="11"/>
      <c r="B490" s="11" t="s">
        <v>127</v>
      </c>
      <c r="C490" s="17">
        <v>3.46E-3</v>
      </c>
      <c r="D490" s="17">
        <v>3.2199999999999999E-2</v>
      </c>
      <c r="E490" s="12">
        <v>607506</v>
      </c>
      <c r="F490" s="11" t="s">
        <v>74</v>
      </c>
    </row>
    <row r="491" spans="1:6" x14ac:dyDescent="0.25">
      <c r="A491" s="11"/>
      <c r="B491" s="11" t="s">
        <v>123</v>
      </c>
      <c r="C491" s="17">
        <v>2.7E-4</v>
      </c>
      <c r="D491" s="17">
        <v>2.5500000000000002E-3</v>
      </c>
      <c r="E491" s="12">
        <v>48076</v>
      </c>
      <c r="F491" s="11" t="s">
        <v>74</v>
      </c>
    </row>
    <row r="492" spans="1:6" x14ac:dyDescent="0.25">
      <c r="A492" s="11"/>
      <c r="B492" s="11" t="s">
        <v>125</v>
      </c>
      <c r="C492" s="17">
        <v>0</v>
      </c>
      <c r="D492" s="17">
        <v>0</v>
      </c>
      <c r="E492" s="12">
        <v>0</v>
      </c>
      <c r="F492" s="11" t="s">
        <v>74</v>
      </c>
    </row>
    <row r="493" spans="1:6" x14ac:dyDescent="0.25">
      <c r="A493" s="11"/>
      <c r="B493" s="11" t="s">
        <v>126</v>
      </c>
      <c r="C493" s="17">
        <v>0</v>
      </c>
      <c r="D493" s="17">
        <v>0</v>
      </c>
      <c r="E493" s="12">
        <v>0</v>
      </c>
      <c r="F493" s="11" t="s">
        <v>74</v>
      </c>
    </row>
    <row r="494" spans="1:6" x14ac:dyDescent="0.25">
      <c r="A494" s="11"/>
      <c r="B494" s="11" t="s">
        <v>124</v>
      </c>
      <c r="C494" s="17">
        <v>0</v>
      </c>
      <c r="D494" s="17">
        <v>0</v>
      </c>
      <c r="E494" s="12">
        <v>0</v>
      </c>
      <c r="F494" s="11" t="s">
        <v>74</v>
      </c>
    </row>
    <row r="495" spans="1:6" x14ac:dyDescent="0.25">
      <c r="A495" s="11"/>
      <c r="B495" s="11" t="s">
        <v>128</v>
      </c>
      <c r="C495" s="17">
        <v>0</v>
      </c>
      <c r="D495" s="17">
        <v>0</v>
      </c>
      <c r="E495" s="12">
        <v>0</v>
      </c>
      <c r="F495" s="11" t="s">
        <v>74</v>
      </c>
    </row>
    <row r="496" spans="1:6" x14ac:dyDescent="0.25">
      <c r="A496" s="11"/>
      <c r="B496" s="11"/>
      <c r="C496" s="11"/>
      <c r="D496" s="11"/>
      <c r="E496" s="11"/>
      <c r="F496" s="11"/>
    </row>
    <row r="497" spans="1:6" x14ac:dyDescent="0.25">
      <c r="A497" s="11" t="s">
        <v>129</v>
      </c>
      <c r="B497" s="11"/>
      <c r="C497" s="17">
        <v>0.10738</v>
      </c>
      <c r="D497" s="17">
        <v>1</v>
      </c>
      <c r="E497" s="12">
        <v>18864162</v>
      </c>
      <c r="F497" s="11" t="str">
        <f>F495</f>
        <v>NM</v>
      </c>
    </row>
    <row r="498" spans="1:6" x14ac:dyDescent="0.25">
      <c r="A498" s="11" t="s">
        <v>130</v>
      </c>
      <c r="B498" s="11"/>
      <c r="C498" s="11"/>
      <c r="D498" s="11"/>
      <c r="E498" s="12">
        <v>175668963</v>
      </c>
      <c r="F498" s="11" t="str">
        <f>F497</f>
        <v>NM</v>
      </c>
    </row>
    <row r="499" spans="1:6" x14ac:dyDescent="0.25">
      <c r="A499" s="11" t="s">
        <v>28</v>
      </c>
      <c r="B499" s="11"/>
      <c r="C499" s="11"/>
      <c r="D499" s="11"/>
      <c r="E499" s="11">
        <v>504</v>
      </c>
      <c r="F499" s="11" t="str">
        <f>F498</f>
        <v>NM</v>
      </c>
    </row>
    <row r="500" spans="1:6" x14ac:dyDescent="0.25">
      <c r="A500" s="11"/>
      <c r="B500" s="11"/>
      <c r="C500" s="11"/>
      <c r="D500" s="11"/>
      <c r="E500" s="11"/>
      <c r="F500" s="11"/>
    </row>
    <row r="501" spans="1:6" x14ac:dyDescent="0.25">
      <c r="A501" s="11" t="s">
        <v>75</v>
      </c>
      <c r="B501" s="11" t="s">
        <v>25</v>
      </c>
      <c r="C501" s="17">
        <v>7.7600000000000002E-2</v>
      </c>
      <c r="D501" s="17">
        <v>0.39833000000000002</v>
      </c>
      <c r="E501" s="12">
        <v>26241920</v>
      </c>
      <c r="F501" s="11" t="s">
        <v>75</v>
      </c>
    </row>
    <row r="502" spans="1:6" x14ac:dyDescent="0.25">
      <c r="A502" s="11"/>
      <c r="B502" s="11" t="s">
        <v>120</v>
      </c>
      <c r="C502" s="17">
        <v>6.6930000000000003E-2</v>
      </c>
      <c r="D502" s="17">
        <v>0.34353</v>
      </c>
      <c r="E502" s="12">
        <v>22631748</v>
      </c>
      <c r="F502" s="11" t="s">
        <v>75</v>
      </c>
    </row>
    <row r="503" spans="1:6" x14ac:dyDescent="0.25">
      <c r="A503" s="11"/>
      <c r="B503" s="11" t="s">
        <v>122</v>
      </c>
      <c r="C503" s="17">
        <v>1.9740000000000001E-2</v>
      </c>
      <c r="D503" s="17">
        <v>0.10134</v>
      </c>
      <c r="E503" s="12">
        <v>6676091</v>
      </c>
      <c r="F503" s="11" t="s">
        <v>75</v>
      </c>
    </row>
    <row r="504" spans="1:6" x14ac:dyDescent="0.25">
      <c r="A504" s="11"/>
      <c r="B504" s="11" t="s">
        <v>125</v>
      </c>
      <c r="C504" s="17">
        <v>1.1440000000000001E-2</v>
      </c>
      <c r="D504" s="17">
        <v>5.8709999999999998E-2</v>
      </c>
      <c r="E504" s="12">
        <v>3867706</v>
      </c>
      <c r="F504" s="11" t="s">
        <v>75</v>
      </c>
    </row>
    <row r="505" spans="1:6" x14ac:dyDescent="0.25">
      <c r="A505" s="11"/>
      <c r="B505" s="11" t="s">
        <v>121</v>
      </c>
      <c r="C505" s="17">
        <v>9.2800000000000001E-3</v>
      </c>
      <c r="D505" s="17">
        <v>4.761E-2</v>
      </c>
      <c r="E505" s="12">
        <v>3136561</v>
      </c>
      <c r="F505" s="11" t="s">
        <v>75</v>
      </c>
    </row>
    <row r="506" spans="1:6" x14ac:dyDescent="0.25">
      <c r="A506" s="11"/>
      <c r="B506" s="11" t="s">
        <v>124</v>
      </c>
      <c r="C506" s="17">
        <v>6.43E-3</v>
      </c>
      <c r="D506" s="17">
        <v>3.3020000000000001E-2</v>
      </c>
      <c r="E506" s="12">
        <v>2175054</v>
      </c>
      <c r="F506" s="11" t="s">
        <v>75</v>
      </c>
    </row>
    <row r="507" spans="1:6" x14ac:dyDescent="0.25">
      <c r="A507" s="11"/>
      <c r="B507" s="11" t="s">
        <v>126</v>
      </c>
      <c r="C507" s="17">
        <v>3.31E-3</v>
      </c>
      <c r="D507" s="17">
        <v>1.7000000000000001E-2</v>
      </c>
      <c r="E507" s="12">
        <v>1119658</v>
      </c>
      <c r="F507" s="11" t="s">
        <v>75</v>
      </c>
    </row>
    <row r="508" spans="1:6" x14ac:dyDescent="0.25">
      <c r="A508" s="11"/>
      <c r="B508" s="11" t="s">
        <v>123</v>
      </c>
      <c r="C508" s="17">
        <v>9.0000000000000006E-5</v>
      </c>
      <c r="D508" s="17">
        <v>4.6999999999999999E-4</v>
      </c>
      <c r="E508" s="12">
        <v>30742</v>
      </c>
      <c r="F508" s="11" t="s">
        <v>75</v>
      </c>
    </row>
    <row r="509" spans="1:6" x14ac:dyDescent="0.25">
      <c r="A509" s="11"/>
      <c r="B509" s="11" t="s">
        <v>127</v>
      </c>
      <c r="C509" s="17">
        <v>0</v>
      </c>
      <c r="D509" s="17">
        <v>0</v>
      </c>
      <c r="E509" s="12">
        <v>0</v>
      </c>
      <c r="F509" s="11" t="s">
        <v>75</v>
      </c>
    </row>
    <row r="510" spans="1:6" x14ac:dyDescent="0.25">
      <c r="A510" s="11"/>
      <c r="B510" s="11" t="s">
        <v>128</v>
      </c>
      <c r="C510" s="17">
        <v>0</v>
      </c>
      <c r="D510" s="17">
        <v>0</v>
      </c>
      <c r="E510" s="12">
        <v>0</v>
      </c>
      <c r="F510" s="11" t="s">
        <v>75</v>
      </c>
    </row>
    <row r="511" spans="1:6" x14ac:dyDescent="0.25">
      <c r="A511" s="11"/>
      <c r="B511" s="11"/>
      <c r="C511" s="11"/>
      <c r="D511" s="11"/>
      <c r="E511" s="11"/>
      <c r="F511" s="11"/>
    </row>
    <row r="512" spans="1:6" x14ac:dyDescent="0.25">
      <c r="A512" s="11" t="s">
        <v>129</v>
      </c>
      <c r="B512" s="11"/>
      <c r="C512" s="17">
        <v>0.19481999999999999</v>
      </c>
      <c r="D512" s="17">
        <v>1</v>
      </c>
      <c r="E512" s="12">
        <v>65879480</v>
      </c>
      <c r="F512" s="11" t="str">
        <f>F510</f>
        <v>NV</v>
      </c>
    </row>
    <row r="513" spans="1:6" x14ac:dyDescent="0.25">
      <c r="A513" s="11" t="s">
        <v>130</v>
      </c>
      <c r="B513" s="11"/>
      <c r="C513" s="11"/>
      <c r="D513" s="11"/>
      <c r="E513" s="12">
        <v>338152675</v>
      </c>
      <c r="F513" s="11" t="str">
        <f>F512</f>
        <v>NV</v>
      </c>
    </row>
    <row r="514" spans="1:6" x14ac:dyDescent="0.25">
      <c r="A514" s="11" t="s">
        <v>28</v>
      </c>
      <c r="B514" s="11"/>
      <c r="C514" s="11"/>
      <c r="D514" s="11"/>
      <c r="E514" s="11">
        <v>495</v>
      </c>
      <c r="F514" s="11" t="str">
        <f>F513</f>
        <v>NV</v>
      </c>
    </row>
    <row r="515" spans="1:6" x14ac:dyDescent="0.25">
      <c r="A515" s="11"/>
      <c r="B515" s="11"/>
      <c r="C515" s="11"/>
      <c r="D515" s="11"/>
      <c r="E515" s="11"/>
      <c r="F515" s="11"/>
    </row>
    <row r="516" spans="1:6" x14ac:dyDescent="0.25">
      <c r="A516" s="11" t="s">
        <v>76</v>
      </c>
      <c r="B516" s="11" t="s">
        <v>121</v>
      </c>
      <c r="C516" s="17">
        <v>2.4920000000000001E-2</v>
      </c>
      <c r="D516" s="17">
        <v>0.31939000000000001</v>
      </c>
      <c r="E516" s="12">
        <v>55100382</v>
      </c>
      <c r="F516" s="11" t="s">
        <v>76</v>
      </c>
    </row>
    <row r="517" spans="1:6" x14ac:dyDescent="0.25">
      <c r="A517" s="11"/>
      <c r="B517" s="11" t="s">
        <v>120</v>
      </c>
      <c r="C517" s="17">
        <v>2.4230000000000002E-2</v>
      </c>
      <c r="D517" s="17">
        <v>0.31061</v>
      </c>
      <c r="E517" s="12">
        <v>53587092</v>
      </c>
      <c r="F517" s="11" t="s">
        <v>76</v>
      </c>
    </row>
    <row r="518" spans="1:6" x14ac:dyDescent="0.25">
      <c r="A518" s="11"/>
      <c r="B518" s="11" t="s">
        <v>122</v>
      </c>
      <c r="C518" s="17">
        <v>1.2189999999999999E-2</v>
      </c>
      <c r="D518" s="17">
        <v>0.15625</v>
      </c>
      <c r="E518" s="12">
        <v>26956383</v>
      </c>
      <c r="F518" s="11" t="s">
        <v>76</v>
      </c>
    </row>
    <row r="519" spans="1:6" x14ac:dyDescent="0.25">
      <c r="A519" s="11"/>
      <c r="B519" s="11" t="s">
        <v>25</v>
      </c>
      <c r="C519" s="17">
        <v>9.7400000000000004E-3</v>
      </c>
      <c r="D519" s="17">
        <v>0.12482</v>
      </c>
      <c r="E519" s="12">
        <v>21534306</v>
      </c>
      <c r="F519" s="11" t="s">
        <v>76</v>
      </c>
    </row>
    <row r="520" spans="1:6" x14ac:dyDescent="0.25">
      <c r="A520" s="11"/>
      <c r="B520" s="11" t="s">
        <v>126</v>
      </c>
      <c r="C520" s="17">
        <v>4.4999999999999997E-3</v>
      </c>
      <c r="D520" s="17">
        <v>5.772E-2</v>
      </c>
      <c r="E520" s="12">
        <v>9957284</v>
      </c>
      <c r="F520" s="11" t="s">
        <v>76</v>
      </c>
    </row>
    <row r="521" spans="1:6" x14ac:dyDescent="0.25">
      <c r="A521" s="11"/>
      <c r="B521" s="11" t="s">
        <v>123</v>
      </c>
      <c r="C521" s="17">
        <v>2.4299999999999999E-3</v>
      </c>
      <c r="D521" s="17">
        <v>3.1210000000000002E-2</v>
      </c>
      <c r="E521" s="12">
        <v>5384424</v>
      </c>
      <c r="F521" s="11" t="s">
        <v>76</v>
      </c>
    </row>
    <row r="522" spans="1:6" x14ac:dyDescent="0.25">
      <c r="A522" s="11"/>
      <c r="B522" s="11" t="s">
        <v>125</v>
      </c>
      <c r="C522" s="17">
        <v>0</v>
      </c>
      <c r="D522" s="17">
        <v>0</v>
      </c>
      <c r="E522" s="12">
        <v>0</v>
      </c>
      <c r="F522" s="11" t="s">
        <v>76</v>
      </c>
    </row>
    <row r="523" spans="1:6" x14ac:dyDescent="0.25">
      <c r="A523" s="11"/>
      <c r="B523" s="11" t="s">
        <v>124</v>
      </c>
      <c r="C523" s="17">
        <v>0</v>
      </c>
      <c r="D523" s="17">
        <v>0</v>
      </c>
      <c r="E523" s="12">
        <v>0</v>
      </c>
      <c r="F523" s="11" t="s">
        <v>76</v>
      </c>
    </row>
    <row r="524" spans="1:6" x14ac:dyDescent="0.25">
      <c r="A524" s="11"/>
      <c r="B524" s="11" t="s">
        <v>127</v>
      </c>
      <c r="C524" s="17">
        <v>0</v>
      </c>
      <c r="D524" s="17">
        <v>0</v>
      </c>
      <c r="E524" s="12">
        <v>0</v>
      </c>
      <c r="F524" s="11" t="s">
        <v>76</v>
      </c>
    </row>
    <row r="525" spans="1:6" x14ac:dyDescent="0.25">
      <c r="A525" s="11"/>
      <c r="B525" s="11" t="s">
        <v>128</v>
      </c>
      <c r="C525" s="17">
        <v>0</v>
      </c>
      <c r="D525" s="17">
        <v>0</v>
      </c>
      <c r="E525" s="12">
        <v>0</v>
      </c>
      <c r="F525" s="11" t="s">
        <v>76</v>
      </c>
    </row>
    <row r="526" spans="1:6" x14ac:dyDescent="0.25">
      <c r="A526" s="11"/>
      <c r="B526" s="11"/>
      <c r="C526" s="11"/>
      <c r="D526" s="11"/>
      <c r="E526" s="11"/>
      <c r="F526" s="11"/>
    </row>
    <row r="527" spans="1:6" x14ac:dyDescent="0.25">
      <c r="A527" s="11" t="s">
        <v>129</v>
      </c>
      <c r="B527" s="11"/>
      <c r="C527" s="17">
        <v>7.8020000000000006E-2</v>
      </c>
      <c r="D527" s="17">
        <v>1</v>
      </c>
      <c r="E527" s="12">
        <v>172519871</v>
      </c>
      <c r="F527" s="11" t="str">
        <f>F525</f>
        <v>NY</v>
      </c>
    </row>
    <row r="528" spans="1:6" x14ac:dyDescent="0.25">
      <c r="A528" s="11" t="s">
        <v>130</v>
      </c>
      <c r="B528" s="11"/>
      <c r="C528" s="11"/>
      <c r="D528" s="11"/>
      <c r="E528" s="12">
        <v>2211288123</v>
      </c>
      <c r="F528" s="11" t="str">
        <f>F527</f>
        <v>NY</v>
      </c>
    </row>
    <row r="529" spans="1:6" x14ac:dyDescent="0.25">
      <c r="A529" s="11" t="s">
        <v>28</v>
      </c>
      <c r="B529" s="11"/>
      <c r="C529" s="11"/>
      <c r="D529" s="11"/>
      <c r="E529" s="11">
        <v>483</v>
      </c>
      <c r="F529" s="11" t="str">
        <f>F528</f>
        <v>NY</v>
      </c>
    </row>
    <row r="530" spans="1:6" x14ac:dyDescent="0.25">
      <c r="A530" s="11"/>
      <c r="B530" s="11"/>
      <c r="C530" s="11"/>
      <c r="D530" s="11"/>
      <c r="E530" s="11"/>
      <c r="F530" s="11"/>
    </row>
    <row r="531" spans="1:6" x14ac:dyDescent="0.25">
      <c r="A531" s="11" t="s">
        <v>77</v>
      </c>
      <c r="B531" s="11" t="s">
        <v>120</v>
      </c>
      <c r="C531" s="17">
        <v>2.8240000000000001E-2</v>
      </c>
      <c r="D531" s="17">
        <v>0.36008000000000001</v>
      </c>
      <c r="E531" s="12">
        <v>26779060</v>
      </c>
      <c r="F531" s="11" t="s">
        <v>77</v>
      </c>
    </row>
    <row r="532" spans="1:6" x14ac:dyDescent="0.25">
      <c r="A532" s="11"/>
      <c r="B532" s="11" t="s">
        <v>25</v>
      </c>
      <c r="C532" s="17">
        <v>2.0910000000000002E-2</v>
      </c>
      <c r="D532" s="17">
        <v>0.26662000000000002</v>
      </c>
      <c r="E532" s="12">
        <v>19828200</v>
      </c>
      <c r="F532" s="11" t="s">
        <v>77</v>
      </c>
    </row>
    <row r="533" spans="1:6" x14ac:dyDescent="0.25">
      <c r="A533" s="11"/>
      <c r="B533" s="11" t="s">
        <v>123</v>
      </c>
      <c r="C533" s="17">
        <v>1.3599999999999999E-2</v>
      </c>
      <c r="D533" s="17">
        <v>0.17344000000000001</v>
      </c>
      <c r="E533" s="12">
        <v>12898718</v>
      </c>
      <c r="F533" s="11" t="s">
        <v>77</v>
      </c>
    </row>
    <row r="534" spans="1:6" x14ac:dyDescent="0.25">
      <c r="A534" s="11"/>
      <c r="B534" s="11" t="s">
        <v>121</v>
      </c>
      <c r="C534" s="17">
        <v>6.6699999999999997E-3</v>
      </c>
      <c r="D534" s="17">
        <v>8.5050000000000001E-2</v>
      </c>
      <c r="E534" s="12">
        <v>6325385</v>
      </c>
      <c r="F534" s="11" t="s">
        <v>77</v>
      </c>
    </row>
    <row r="535" spans="1:6" x14ac:dyDescent="0.25">
      <c r="A535" s="11"/>
      <c r="B535" s="11" t="s">
        <v>122</v>
      </c>
      <c r="C535" s="17">
        <v>3.4199999999999999E-3</v>
      </c>
      <c r="D535" s="17">
        <v>4.367E-2</v>
      </c>
      <c r="E535" s="12">
        <v>3247356</v>
      </c>
      <c r="F535" s="11" t="s">
        <v>77</v>
      </c>
    </row>
    <row r="536" spans="1:6" x14ac:dyDescent="0.25">
      <c r="A536" s="11"/>
      <c r="B536" s="11" t="s">
        <v>125</v>
      </c>
      <c r="C536" s="17">
        <v>3.0799999999999998E-3</v>
      </c>
      <c r="D536" s="17">
        <v>3.9260000000000003E-2</v>
      </c>
      <c r="E536" s="12">
        <v>2920015</v>
      </c>
      <c r="F536" s="11" t="s">
        <v>77</v>
      </c>
    </row>
    <row r="537" spans="1:6" x14ac:dyDescent="0.25">
      <c r="A537" s="11"/>
      <c r="B537" s="11" t="s">
        <v>127</v>
      </c>
      <c r="C537" s="17">
        <v>1.9400000000000001E-3</v>
      </c>
      <c r="D537" s="17">
        <v>2.4709999999999999E-2</v>
      </c>
      <c r="E537" s="12">
        <v>1837703</v>
      </c>
      <c r="F537" s="11" t="s">
        <v>77</v>
      </c>
    </row>
    <row r="538" spans="1:6" x14ac:dyDescent="0.25">
      <c r="A538" s="11"/>
      <c r="B538" s="11" t="s">
        <v>128</v>
      </c>
      <c r="C538" s="17">
        <v>5.5999999999999995E-4</v>
      </c>
      <c r="D538" s="17">
        <v>7.1599999999999997E-3</v>
      </c>
      <c r="E538" s="12">
        <v>532703</v>
      </c>
      <c r="F538" s="11" t="s">
        <v>77</v>
      </c>
    </row>
    <row r="539" spans="1:6" x14ac:dyDescent="0.25">
      <c r="A539" s="11"/>
      <c r="B539" s="11" t="s">
        <v>126</v>
      </c>
      <c r="C539" s="17">
        <v>0</v>
      </c>
      <c r="D539" s="17">
        <v>0</v>
      </c>
      <c r="E539" s="12">
        <v>0</v>
      </c>
      <c r="F539" s="11" t="s">
        <v>77</v>
      </c>
    </row>
    <row r="540" spans="1:6" x14ac:dyDescent="0.25">
      <c r="A540" s="11"/>
      <c r="B540" s="11" t="s">
        <v>124</v>
      </c>
      <c r="C540" s="17">
        <v>0</v>
      </c>
      <c r="D540" s="17">
        <v>0</v>
      </c>
      <c r="E540" s="12">
        <v>0</v>
      </c>
      <c r="F540" s="11" t="s">
        <v>77</v>
      </c>
    </row>
    <row r="541" spans="1:6" x14ac:dyDescent="0.25">
      <c r="A541" s="11"/>
      <c r="B541" s="11"/>
      <c r="C541" s="11"/>
      <c r="D541" s="11"/>
      <c r="E541" s="11"/>
      <c r="F541" s="11"/>
    </row>
    <row r="542" spans="1:6" x14ac:dyDescent="0.25">
      <c r="A542" s="11" t="s">
        <v>129</v>
      </c>
      <c r="B542" s="11"/>
      <c r="C542" s="17">
        <v>7.843E-2</v>
      </c>
      <c r="D542" s="17">
        <v>1</v>
      </c>
      <c r="E542" s="12">
        <v>74369140</v>
      </c>
      <c r="F542" s="11" t="str">
        <f>F540</f>
        <v>OH</v>
      </c>
    </row>
    <row r="543" spans="1:6" x14ac:dyDescent="0.25">
      <c r="A543" s="11" t="s">
        <v>130</v>
      </c>
      <c r="B543" s="11"/>
      <c r="C543" s="11"/>
      <c r="D543" s="11"/>
      <c r="E543" s="12">
        <v>948236320</v>
      </c>
      <c r="F543" s="11" t="str">
        <f>F542</f>
        <v>OH</v>
      </c>
    </row>
    <row r="544" spans="1:6" x14ac:dyDescent="0.25">
      <c r="A544" s="11" t="s">
        <v>28</v>
      </c>
      <c r="B544" s="11"/>
      <c r="C544" s="11"/>
      <c r="D544" s="11"/>
      <c r="E544" s="11">
        <v>481</v>
      </c>
      <c r="F544" s="11" t="str">
        <f>F543</f>
        <v>OH</v>
      </c>
    </row>
    <row r="545" spans="1:6" x14ac:dyDescent="0.25">
      <c r="A545" s="11"/>
      <c r="B545" s="11"/>
      <c r="C545" s="11"/>
      <c r="D545" s="11"/>
      <c r="E545" s="11"/>
      <c r="F545" s="11"/>
    </row>
    <row r="546" spans="1:6" x14ac:dyDescent="0.25">
      <c r="A546" s="11" t="s">
        <v>78</v>
      </c>
      <c r="B546" s="11" t="s">
        <v>120</v>
      </c>
      <c r="C546" s="17">
        <v>2.0209999999999999E-2</v>
      </c>
      <c r="D546" s="17">
        <v>0.55474000000000001</v>
      </c>
      <c r="E546" s="12">
        <v>6962137</v>
      </c>
      <c r="F546" s="11" t="s">
        <v>78</v>
      </c>
    </row>
    <row r="547" spans="1:6" x14ac:dyDescent="0.25">
      <c r="A547" s="11"/>
      <c r="B547" s="11" t="s">
        <v>25</v>
      </c>
      <c r="C547" s="17">
        <v>1.208E-2</v>
      </c>
      <c r="D547" s="17">
        <v>0.33157999999999999</v>
      </c>
      <c r="E547" s="12">
        <v>4161422</v>
      </c>
      <c r="F547" s="11" t="s">
        <v>78</v>
      </c>
    </row>
    <row r="548" spans="1:6" x14ac:dyDescent="0.25">
      <c r="A548" s="11"/>
      <c r="B548" s="11" t="s">
        <v>121</v>
      </c>
      <c r="C548" s="17">
        <v>2.4499999999999999E-3</v>
      </c>
      <c r="D548" s="17">
        <v>6.7299999999999999E-2</v>
      </c>
      <c r="E548" s="12">
        <v>844606</v>
      </c>
      <c r="F548" s="11" t="s">
        <v>78</v>
      </c>
    </row>
    <row r="549" spans="1:6" x14ac:dyDescent="0.25">
      <c r="A549" s="11"/>
      <c r="B549" s="11" t="s">
        <v>126</v>
      </c>
      <c r="C549" s="17">
        <v>9.5E-4</v>
      </c>
      <c r="D549" s="17">
        <v>2.6030000000000001E-2</v>
      </c>
      <c r="E549" s="12">
        <v>326638</v>
      </c>
      <c r="F549" s="11" t="s">
        <v>78</v>
      </c>
    </row>
    <row r="550" spans="1:6" x14ac:dyDescent="0.25">
      <c r="A550" s="11"/>
      <c r="B550" s="11" t="s">
        <v>123</v>
      </c>
      <c r="C550" s="17">
        <v>6.6E-4</v>
      </c>
      <c r="D550" s="17">
        <v>1.8200000000000001E-2</v>
      </c>
      <c r="E550" s="12">
        <v>228458</v>
      </c>
      <c r="F550" s="11" t="s">
        <v>78</v>
      </c>
    </row>
    <row r="551" spans="1:6" x14ac:dyDescent="0.25">
      <c r="A551" s="11"/>
      <c r="B551" s="11" t="s">
        <v>122</v>
      </c>
      <c r="C551" s="17">
        <v>8.0000000000000007E-5</v>
      </c>
      <c r="D551" s="17">
        <v>2.16E-3</v>
      </c>
      <c r="E551" s="12">
        <v>27060</v>
      </c>
      <c r="F551" s="11" t="s">
        <v>78</v>
      </c>
    </row>
    <row r="552" spans="1:6" x14ac:dyDescent="0.25">
      <c r="A552" s="11"/>
      <c r="B552" s="11" t="s">
        <v>125</v>
      </c>
      <c r="C552" s="17">
        <v>0</v>
      </c>
      <c r="D552" s="17">
        <v>0</v>
      </c>
      <c r="E552" s="12">
        <v>0</v>
      </c>
      <c r="F552" s="11" t="s">
        <v>78</v>
      </c>
    </row>
    <row r="553" spans="1:6" x14ac:dyDescent="0.25">
      <c r="A553" s="11"/>
      <c r="B553" s="11" t="s">
        <v>124</v>
      </c>
      <c r="C553" s="17">
        <v>0</v>
      </c>
      <c r="D553" s="17">
        <v>0</v>
      </c>
      <c r="E553" s="12">
        <v>0</v>
      </c>
      <c r="F553" s="11" t="s">
        <v>78</v>
      </c>
    </row>
    <row r="554" spans="1:6" x14ac:dyDescent="0.25">
      <c r="A554" s="11"/>
      <c r="B554" s="11" t="s">
        <v>127</v>
      </c>
      <c r="C554" s="17">
        <v>0</v>
      </c>
      <c r="D554" s="17">
        <v>0</v>
      </c>
      <c r="E554" s="12">
        <v>0</v>
      </c>
      <c r="F554" s="11" t="s">
        <v>78</v>
      </c>
    </row>
    <row r="555" spans="1:6" x14ac:dyDescent="0.25">
      <c r="A555" s="11"/>
      <c r="B555" s="11" t="s">
        <v>128</v>
      </c>
      <c r="C555" s="17">
        <v>0</v>
      </c>
      <c r="D555" s="17">
        <v>0</v>
      </c>
      <c r="E555" s="12">
        <v>0</v>
      </c>
      <c r="F555" s="11" t="s">
        <v>78</v>
      </c>
    </row>
    <row r="556" spans="1:6" x14ac:dyDescent="0.25">
      <c r="A556" s="11"/>
      <c r="B556" s="11"/>
      <c r="C556" s="11"/>
      <c r="D556" s="11"/>
      <c r="E556" s="11"/>
      <c r="F556" s="11"/>
    </row>
    <row r="557" spans="1:6" x14ac:dyDescent="0.25">
      <c r="A557" s="11" t="s">
        <v>129</v>
      </c>
      <c r="B557" s="11"/>
      <c r="C557" s="17">
        <v>3.6429999999999997E-2</v>
      </c>
      <c r="D557" s="17">
        <v>1</v>
      </c>
      <c r="E557" s="12">
        <v>12550321</v>
      </c>
      <c r="F557" s="11" t="str">
        <f>F555</f>
        <v>OK</v>
      </c>
    </row>
    <row r="558" spans="1:6" x14ac:dyDescent="0.25">
      <c r="A558" s="11" t="s">
        <v>130</v>
      </c>
      <c r="B558" s="11"/>
      <c r="C558" s="11"/>
      <c r="D558" s="11"/>
      <c r="E558" s="12">
        <v>344462104</v>
      </c>
      <c r="F558" s="11" t="str">
        <f>F557</f>
        <v>OK</v>
      </c>
    </row>
    <row r="559" spans="1:6" x14ac:dyDescent="0.25">
      <c r="A559" s="11" t="s">
        <v>28</v>
      </c>
      <c r="B559" s="11"/>
      <c r="C559" s="11"/>
      <c r="D559" s="11"/>
      <c r="E559" s="11">
        <v>460</v>
      </c>
      <c r="F559" s="11" t="str">
        <f>F558</f>
        <v>OK</v>
      </c>
    </row>
    <row r="560" spans="1:6" x14ac:dyDescent="0.25">
      <c r="A560" s="11"/>
      <c r="B560" s="11"/>
      <c r="C560" s="11"/>
      <c r="D560" s="11"/>
      <c r="E560" s="11"/>
      <c r="F560" s="11"/>
    </row>
    <row r="561" spans="1:6" x14ac:dyDescent="0.25">
      <c r="A561" s="11" t="s">
        <v>79</v>
      </c>
      <c r="B561" s="11" t="s">
        <v>25</v>
      </c>
      <c r="C561" s="17">
        <v>5.2560000000000003E-2</v>
      </c>
      <c r="D561" s="17">
        <v>0.44037999999999999</v>
      </c>
      <c r="E561" s="12">
        <v>26423861</v>
      </c>
      <c r="F561" s="11" t="s">
        <v>79</v>
      </c>
    </row>
    <row r="562" spans="1:6" x14ac:dyDescent="0.25">
      <c r="A562" s="11"/>
      <c r="B562" s="11" t="s">
        <v>122</v>
      </c>
      <c r="C562" s="17">
        <v>2.3709999999999998E-2</v>
      </c>
      <c r="D562" s="17">
        <v>0.19866</v>
      </c>
      <c r="E562" s="12">
        <v>11920038</v>
      </c>
      <c r="F562" s="11" t="s">
        <v>79</v>
      </c>
    </row>
    <row r="563" spans="1:6" x14ac:dyDescent="0.25">
      <c r="A563" s="11"/>
      <c r="B563" s="11" t="s">
        <v>121</v>
      </c>
      <c r="C563" s="17">
        <v>1.891E-2</v>
      </c>
      <c r="D563" s="17">
        <v>0.15842999999999999</v>
      </c>
      <c r="E563" s="12">
        <v>9506371</v>
      </c>
      <c r="F563" s="11" t="s">
        <v>79</v>
      </c>
    </row>
    <row r="564" spans="1:6" x14ac:dyDescent="0.25">
      <c r="A564" s="11"/>
      <c r="B564" s="11" t="s">
        <v>120</v>
      </c>
      <c r="C564" s="17">
        <v>1.593E-2</v>
      </c>
      <c r="D564" s="17">
        <v>0.13342999999999999</v>
      </c>
      <c r="E564" s="12">
        <v>8006192</v>
      </c>
      <c r="F564" s="11" t="s">
        <v>79</v>
      </c>
    </row>
    <row r="565" spans="1:6" x14ac:dyDescent="0.25">
      <c r="A565" s="11"/>
      <c r="B565" s="11" t="s">
        <v>127</v>
      </c>
      <c r="C565" s="17">
        <v>3.7499999999999999E-3</v>
      </c>
      <c r="D565" s="17">
        <v>3.1399999999999997E-2</v>
      </c>
      <c r="E565" s="12">
        <v>1884223</v>
      </c>
      <c r="F565" s="11" t="s">
        <v>79</v>
      </c>
    </row>
    <row r="566" spans="1:6" x14ac:dyDescent="0.25">
      <c r="A566" s="11"/>
      <c r="B566" s="11" t="s">
        <v>126</v>
      </c>
      <c r="C566" s="17">
        <v>2.7499999999999998E-3</v>
      </c>
      <c r="D566" s="17">
        <v>2.3029999999999998E-2</v>
      </c>
      <c r="E566" s="12">
        <v>1382015</v>
      </c>
      <c r="F566" s="11" t="s">
        <v>79</v>
      </c>
    </row>
    <row r="567" spans="1:6" x14ac:dyDescent="0.25">
      <c r="A567" s="11"/>
      <c r="B567" s="11" t="s">
        <v>123</v>
      </c>
      <c r="C567" s="17">
        <v>1.75E-3</v>
      </c>
      <c r="D567" s="17">
        <v>1.4670000000000001E-2</v>
      </c>
      <c r="E567" s="12">
        <v>880055</v>
      </c>
      <c r="F567" s="11" t="s">
        <v>79</v>
      </c>
    </row>
    <row r="568" spans="1:6" x14ac:dyDescent="0.25">
      <c r="A568" s="11"/>
      <c r="B568" s="11" t="s">
        <v>125</v>
      </c>
      <c r="C568" s="17">
        <v>0</v>
      </c>
      <c r="D568" s="17">
        <v>0</v>
      </c>
      <c r="E568" s="12">
        <v>0</v>
      </c>
      <c r="F568" s="11" t="s">
        <v>79</v>
      </c>
    </row>
    <row r="569" spans="1:6" x14ac:dyDescent="0.25">
      <c r="A569" s="11"/>
      <c r="B569" s="11" t="s">
        <v>124</v>
      </c>
      <c r="C569" s="17">
        <v>0</v>
      </c>
      <c r="D569" s="17">
        <v>0</v>
      </c>
      <c r="E569" s="12">
        <v>0</v>
      </c>
      <c r="F569" s="11" t="s">
        <v>79</v>
      </c>
    </row>
    <row r="570" spans="1:6" x14ac:dyDescent="0.25">
      <c r="A570" s="11"/>
      <c r="B570" s="11" t="s">
        <v>128</v>
      </c>
      <c r="C570" s="17">
        <v>0</v>
      </c>
      <c r="D570" s="17">
        <v>0</v>
      </c>
      <c r="E570" s="12">
        <v>0</v>
      </c>
      <c r="F570" s="11" t="s">
        <v>79</v>
      </c>
    </row>
    <row r="571" spans="1:6" x14ac:dyDescent="0.25">
      <c r="A571" s="11"/>
      <c r="B571" s="11"/>
      <c r="C571" s="11"/>
      <c r="D571" s="11"/>
      <c r="E571" s="11"/>
      <c r="F571" s="11"/>
    </row>
    <row r="572" spans="1:6" x14ac:dyDescent="0.25">
      <c r="A572" s="11" t="s">
        <v>129</v>
      </c>
      <c r="B572" s="11"/>
      <c r="C572" s="17">
        <v>0.11935</v>
      </c>
      <c r="D572" s="17">
        <v>1</v>
      </c>
      <c r="E572" s="12">
        <v>60002755</v>
      </c>
      <c r="F572" s="11" t="str">
        <f>F570</f>
        <v>OR</v>
      </c>
    </row>
    <row r="573" spans="1:6" x14ac:dyDescent="0.25">
      <c r="A573" s="11" t="s">
        <v>130</v>
      </c>
      <c r="B573" s="11"/>
      <c r="C573" s="11"/>
      <c r="D573" s="11"/>
      <c r="E573" s="12">
        <v>502736562</v>
      </c>
      <c r="F573" s="11" t="str">
        <f>F572</f>
        <v>OR</v>
      </c>
    </row>
    <row r="574" spans="1:6" x14ac:dyDescent="0.25">
      <c r="A574" s="11" t="s">
        <v>28</v>
      </c>
      <c r="B574" s="11"/>
      <c r="C574" s="11"/>
      <c r="D574" s="11"/>
      <c r="E574" s="11">
        <v>481</v>
      </c>
      <c r="F574" s="11" t="str">
        <f>F573</f>
        <v>OR</v>
      </c>
    </row>
    <row r="575" spans="1:6" x14ac:dyDescent="0.25">
      <c r="A575" s="11"/>
      <c r="B575" s="11"/>
      <c r="C575" s="11"/>
      <c r="D575" s="11"/>
      <c r="E575" s="11"/>
      <c r="F575" s="11"/>
    </row>
    <row r="576" spans="1:6" x14ac:dyDescent="0.25">
      <c r="A576" s="11" t="s">
        <v>80</v>
      </c>
      <c r="B576" s="11" t="s">
        <v>120</v>
      </c>
      <c r="C576" s="17">
        <v>3.9579999999999997E-2</v>
      </c>
      <c r="D576" s="17">
        <v>0.53271999999999997</v>
      </c>
      <c r="E576" s="12">
        <v>89725054</v>
      </c>
      <c r="F576" s="11" t="s">
        <v>80</v>
      </c>
    </row>
    <row r="577" spans="1:6" x14ac:dyDescent="0.25">
      <c r="A577" s="11"/>
      <c r="B577" s="11" t="s">
        <v>121</v>
      </c>
      <c r="C577" s="17">
        <v>1.8010000000000002E-2</v>
      </c>
      <c r="D577" s="17">
        <v>0.24238999999999999</v>
      </c>
      <c r="E577" s="12">
        <v>40824679</v>
      </c>
      <c r="F577" s="11" t="s">
        <v>80</v>
      </c>
    </row>
    <row r="578" spans="1:6" x14ac:dyDescent="0.25">
      <c r="A578" s="11"/>
      <c r="B578" s="11" t="s">
        <v>124</v>
      </c>
      <c r="C578" s="17">
        <v>7.26E-3</v>
      </c>
      <c r="D578" s="17">
        <v>9.7680000000000003E-2</v>
      </c>
      <c r="E578" s="12">
        <v>16452085</v>
      </c>
      <c r="F578" s="11" t="s">
        <v>80</v>
      </c>
    </row>
    <row r="579" spans="1:6" x14ac:dyDescent="0.25">
      <c r="A579" s="11"/>
      <c r="B579" s="11" t="s">
        <v>127</v>
      </c>
      <c r="C579" s="17">
        <v>6.79E-3</v>
      </c>
      <c r="D579" s="17">
        <v>9.1370000000000007E-2</v>
      </c>
      <c r="E579" s="12">
        <v>15388659</v>
      </c>
      <c r="F579" s="11" t="s">
        <v>80</v>
      </c>
    </row>
    <row r="580" spans="1:6" x14ac:dyDescent="0.25">
      <c r="A580" s="11"/>
      <c r="B580" s="11" t="s">
        <v>122</v>
      </c>
      <c r="C580" s="17">
        <v>1.4300000000000001E-3</v>
      </c>
      <c r="D580" s="17">
        <v>1.9269999999999999E-2</v>
      </c>
      <c r="E580" s="12">
        <v>3245976</v>
      </c>
      <c r="F580" s="11" t="s">
        <v>80</v>
      </c>
    </row>
    <row r="581" spans="1:6" x14ac:dyDescent="0.25">
      <c r="A581" s="11"/>
      <c r="B581" s="11" t="s">
        <v>126</v>
      </c>
      <c r="C581" s="17">
        <v>1.23E-3</v>
      </c>
      <c r="D581" s="17">
        <v>1.6570000000000001E-2</v>
      </c>
      <c r="E581" s="12">
        <v>2790401</v>
      </c>
      <c r="F581" s="11" t="s">
        <v>80</v>
      </c>
    </row>
    <row r="582" spans="1:6" x14ac:dyDescent="0.25">
      <c r="A582" s="11"/>
      <c r="B582" s="11" t="s">
        <v>123</v>
      </c>
      <c r="C582" s="17">
        <v>0</v>
      </c>
      <c r="D582" s="17">
        <v>0</v>
      </c>
      <c r="E582" s="12">
        <v>0</v>
      </c>
      <c r="F582" s="11" t="s">
        <v>80</v>
      </c>
    </row>
    <row r="583" spans="1:6" x14ac:dyDescent="0.25">
      <c r="A583" s="11"/>
      <c r="B583" s="11" t="s">
        <v>25</v>
      </c>
      <c r="C583" s="17">
        <v>0</v>
      </c>
      <c r="D583" s="17">
        <v>0</v>
      </c>
      <c r="E583" s="12">
        <v>0</v>
      </c>
      <c r="F583" s="11" t="s">
        <v>80</v>
      </c>
    </row>
    <row r="584" spans="1:6" x14ac:dyDescent="0.25">
      <c r="A584" s="11"/>
      <c r="B584" s="11" t="s">
        <v>125</v>
      </c>
      <c r="C584" s="17">
        <v>0</v>
      </c>
      <c r="D584" s="17">
        <v>0</v>
      </c>
      <c r="E584" s="12">
        <v>0</v>
      </c>
      <c r="F584" s="11" t="s">
        <v>80</v>
      </c>
    </row>
    <row r="585" spans="1:6" x14ac:dyDescent="0.25">
      <c r="A585" s="11"/>
      <c r="B585" s="11" t="s">
        <v>128</v>
      </c>
      <c r="C585" s="17">
        <v>0</v>
      </c>
      <c r="D585" s="17">
        <v>0</v>
      </c>
      <c r="E585" s="12">
        <v>0</v>
      </c>
      <c r="F585" s="11" t="s">
        <v>80</v>
      </c>
    </row>
    <row r="586" spans="1:6" x14ac:dyDescent="0.25">
      <c r="A586" s="11"/>
      <c r="B586" s="11"/>
      <c r="C586" s="11"/>
      <c r="D586" s="11"/>
      <c r="E586" s="11"/>
      <c r="F586" s="11"/>
    </row>
    <row r="587" spans="1:6" x14ac:dyDescent="0.25">
      <c r="A587" s="11" t="s">
        <v>129</v>
      </c>
      <c r="B587" s="11"/>
      <c r="C587" s="17">
        <v>7.4289999999999995E-2</v>
      </c>
      <c r="D587" s="17">
        <v>1</v>
      </c>
      <c r="E587" s="12">
        <v>168426854</v>
      </c>
      <c r="F587" s="11" t="str">
        <f>F585</f>
        <v>PA</v>
      </c>
    </row>
    <row r="588" spans="1:6" x14ac:dyDescent="0.25">
      <c r="A588" s="11" t="s">
        <v>130</v>
      </c>
      <c r="B588" s="11"/>
      <c r="C588" s="11"/>
      <c r="D588" s="11"/>
      <c r="E588" s="12">
        <v>2267148465</v>
      </c>
      <c r="F588" s="11" t="str">
        <f>F587</f>
        <v>PA</v>
      </c>
    </row>
    <row r="589" spans="1:6" x14ac:dyDescent="0.25">
      <c r="A589" s="11" t="s">
        <v>28</v>
      </c>
      <c r="B589" s="11"/>
      <c r="C589" s="11"/>
      <c r="D589" s="11"/>
      <c r="E589" s="11">
        <v>521</v>
      </c>
      <c r="F589" s="11" t="str">
        <f>F588</f>
        <v>PA</v>
      </c>
    </row>
    <row r="590" spans="1:6" x14ac:dyDescent="0.25">
      <c r="A590" s="11"/>
      <c r="B590" s="11"/>
      <c r="C590" s="11"/>
      <c r="D590" s="11"/>
      <c r="E590" s="11"/>
      <c r="F590" s="11"/>
    </row>
    <row r="591" spans="1:6" x14ac:dyDescent="0.25">
      <c r="A591" s="11" t="s">
        <v>81</v>
      </c>
      <c r="B591" s="11" t="s">
        <v>120</v>
      </c>
      <c r="C591" s="17">
        <v>4.6789999999999998E-2</v>
      </c>
      <c r="D591" s="17">
        <v>0.57659000000000005</v>
      </c>
      <c r="E591" s="12">
        <v>7168000</v>
      </c>
      <c r="F591" s="11" t="s">
        <v>81</v>
      </c>
    </row>
    <row r="592" spans="1:6" x14ac:dyDescent="0.25">
      <c r="A592" s="11"/>
      <c r="B592" s="11" t="s">
        <v>124</v>
      </c>
      <c r="C592" s="17">
        <v>1.2330000000000001E-2</v>
      </c>
      <c r="D592" s="17">
        <v>0.15192</v>
      </c>
      <c r="E592" s="12">
        <v>1888592</v>
      </c>
      <c r="F592" s="11" t="s">
        <v>81</v>
      </c>
    </row>
    <row r="593" spans="1:6" x14ac:dyDescent="0.25">
      <c r="A593" s="11"/>
      <c r="B593" s="11" t="s">
        <v>121</v>
      </c>
      <c r="C593" s="17">
        <v>1.022E-2</v>
      </c>
      <c r="D593" s="17">
        <v>0.12597</v>
      </c>
      <c r="E593" s="12">
        <v>1566062</v>
      </c>
      <c r="F593" s="11" t="s">
        <v>81</v>
      </c>
    </row>
    <row r="594" spans="1:6" x14ac:dyDescent="0.25">
      <c r="A594" s="11"/>
      <c r="B594" s="11" t="s">
        <v>123</v>
      </c>
      <c r="C594" s="17">
        <v>7.2899999999999996E-3</v>
      </c>
      <c r="D594" s="17">
        <v>8.9880000000000002E-2</v>
      </c>
      <c r="E594" s="12">
        <v>1117365</v>
      </c>
      <c r="F594" s="11" t="s">
        <v>81</v>
      </c>
    </row>
    <row r="595" spans="1:6" x14ac:dyDescent="0.25">
      <c r="A595" s="11"/>
      <c r="B595" s="11" t="s">
        <v>126</v>
      </c>
      <c r="C595" s="17">
        <v>2.82E-3</v>
      </c>
      <c r="D595" s="17">
        <v>3.4770000000000002E-2</v>
      </c>
      <c r="E595" s="12">
        <v>432214</v>
      </c>
      <c r="F595" s="11" t="s">
        <v>81</v>
      </c>
    </row>
    <row r="596" spans="1:6" x14ac:dyDescent="0.25">
      <c r="A596" s="11"/>
      <c r="B596" s="11" t="s">
        <v>127</v>
      </c>
      <c r="C596" s="17">
        <v>1.6900000000000001E-3</v>
      </c>
      <c r="D596" s="17">
        <v>2.0879999999999999E-2</v>
      </c>
      <c r="E596" s="12">
        <v>259565</v>
      </c>
      <c r="F596" s="11" t="s">
        <v>81</v>
      </c>
    </row>
    <row r="597" spans="1:6" x14ac:dyDescent="0.25">
      <c r="A597" s="11"/>
      <c r="B597" s="11" t="s">
        <v>122</v>
      </c>
      <c r="C597" s="17">
        <v>0</v>
      </c>
      <c r="D597" s="17">
        <v>0</v>
      </c>
      <c r="E597" s="12">
        <v>0</v>
      </c>
      <c r="F597" s="11" t="s">
        <v>81</v>
      </c>
    </row>
    <row r="598" spans="1:6" x14ac:dyDescent="0.25">
      <c r="A598" s="11"/>
      <c r="B598" s="11" t="s">
        <v>25</v>
      </c>
      <c r="C598" s="17">
        <v>0</v>
      </c>
      <c r="D598" s="17">
        <v>0</v>
      </c>
      <c r="E598" s="12">
        <v>0</v>
      </c>
      <c r="F598" s="11" t="s">
        <v>81</v>
      </c>
    </row>
    <row r="599" spans="1:6" x14ac:dyDescent="0.25">
      <c r="A599" s="11"/>
      <c r="B599" s="11" t="s">
        <v>125</v>
      </c>
      <c r="C599" s="17">
        <v>0</v>
      </c>
      <c r="D599" s="17">
        <v>0</v>
      </c>
      <c r="E599" s="12">
        <v>0</v>
      </c>
      <c r="F599" s="11" t="s">
        <v>81</v>
      </c>
    </row>
    <row r="600" spans="1:6" x14ac:dyDescent="0.25">
      <c r="A600" s="11"/>
      <c r="B600" s="11" t="s">
        <v>128</v>
      </c>
      <c r="C600" s="17">
        <v>0</v>
      </c>
      <c r="D600" s="17">
        <v>0</v>
      </c>
      <c r="E600" s="12">
        <v>0</v>
      </c>
      <c r="F600" s="11" t="s">
        <v>81</v>
      </c>
    </row>
    <row r="601" spans="1:6" x14ac:dyDescent="0.25">
      <c r="A601" s="11"/>
      <c r="B601" s="11"/>
      <c r="C601" s="11"/>
      <c r="D601" s="11"/>
      <c r="E601" s="11"/>
      <c r="F601" s="11"/>
    </row>
    <row r="602" spans="1:6" x14ac:dyDescent="0.25">
      <c r="A602" s="11" t="s">
        <v>129</v>
      </c>
      <c r="B602" s="11"/>
      <c r="C602" s="17">
        <v>8.1140000000000004E-2</v>
      </c>
      <c r="D602" s="17">
        <v>1</v>
      </c>
      <c r="E602" s="12">
        <v>12431798</v>
      </c>
      <c r="F602" s="11" t="str">
        <f>F600</f>
        <v>PR</v>
      </c>
    </row>
    <row r="603" spans="1:6" x14ac:dyDescent="0.25">
      <c r="A603" s="11" t="s">
        <v>130</v>
      </c>
      <c r="B603" s="11"/>
      <c r="C603" s="11"/>
      <c r="D603" s="11"/>
      <c r="E603" s="12">
        <v>153211422</v>
      </c>
      <c r="F603" s="11" t="str">
        <f>F602</f>
        <v>PR</v>
      </c>
    </row>
    <row r="604" spans="1:6" x14ac:dyDescent="0.25">
      <c r="A604" s="11" t="s">
        <v>28</v>
      </c>
      <c r="B604" s="11"/>
      <c r="C604" s="11"/>
      <c r="D604" s="11"/>
      <c r="E604" s="11">
        <v>480</v>
      </c>
      <c r="F604" s="11" t="str">
        <f>F603</f>
        <v>PR</v>
      </c>
    </row>
    <row r="605" spans="1:6" x14ac:dyDescent="0.25">
      <c r="A605" s="11"/>
      <c r="B605" s="11"/>
      <c r="C605" s="11"/>
      <c r="D605" s="11"/>
      <c r="E605" s="11"/>
      <c r="F605" s="11"/>
    </row>
    <row r="606" spans="1:6" x14ac:dyDescent="0.25">
      <c r="A606" s="11" t="s">
        <v>82</v>
      </c>
      <c r="B606" s="11" t="s">
        <v>25</v>
      </c>
      <c r="C606" s="17">
        <v>7.4029999999999999E-2</v>
      </c>
      <c r="D606" s="17">
        <v>0.49531999999999998</v>
      </c>
      <c r="E606" s="12">
        <v>11836680</v>
      </c>
      <c r="F606" s="11" t="s">
        <v>82</v>
      </c>
    </row>
    <row r="607" spans="1:6" x14ac:dyDescent="0.25">
      <c r="A607" s="11"/>
      <c r="B607" s="11" t="s">
        <v>120</v>
      </c>
      <c r="C607" s="17">
        <v>3.286E-2</v>
      </c>
      <c r="D607" s="17">
        <v>0.21984999999999999</v>
      </c>
      <c r="E607" s="12">
        <v>5253800</v>
      </c>
      <c r="F607" s="11" t="s">
        <v>82</v>
      </c>
    </row>
    <row r="608" spans="1:6" x14ac:dyDescent="0.25">
      <c r="A608" s="11"/>
      <c r="B608" s="11" t="s">
        <v>121</v>
      </c>
      <c r="C608" s="17">
        <v>2.6440000000000002E-2</v>
      </c>
      <c r="D608" s="17">
        <v>0.1769</v>
      </c>
      <c r="E608" s="12">
        <v>4227503</v>
      </c>
      <c r="F608" s="11" t="s">
        <v>82</v>
      </c>
    </row>
    <row r="609" spans="1:6" x14ac:dyDescent="0.25">
      <c r="A609" s="11"/>
      <c r="B609" s="11" t="s">
        <v>126</v>
      </c>
      <c r="C609" s="17">
        <v>5.5999999999999999E-3</v>
      </c>
      <c r="D609" s="17">
        <v>3.7449999999999997E-2</v>
      </c>
      <c r="E609" s="12">
        <v>894938</v>
      </c>
      <c r="F609" s="11" t="s">
        <v>82</v>
      </c>
    </row>
    <row r="610" spans="1:6" x14ac:dyDescent="0.25">
      <c r="A610" s="11"/>
      <c r="B610" s="11" t="s">
        <v>124</v>
      </c>
      <c r="C610" s="17">
        <v>4.0800000000000003E-3</v>
      </c>
      <c r="D610" s="17">
        <v>2.733E-2</v>
      </c>
      <c r="E610" s="12">
        <v>653103</v>
      </c>
      <c r="F610" s="11" t="s">
        <v>82</v>
      </c>
    </row>
    <row r="611" spans="1:6" x14ac:dyDescent="0.25">
      <c r="A611" s="11"/>
      <c r="B611" s="11" t="s">
        <v>125</v>
      </c>
      <c r="C611" s="17">
        <v>3.5799999999999998E-3</v>
      </c>
      <c r="D611" s="17">
        <v>2.3949999999999999E-2</v>
      </c>
      <c r="E611" s="12">
        <v>572256</v>
      </c>
      <c r="F611" s="11" t="s">
        <v>82</v>
      </c>
    </row>
    <row r="612" spans="1:6" x14ac:dyDescent="0.25">
      <c r="A612" s="11"/>
      <c r="B612" s="11" t="s">
        <v>122</v>
      </c>
      <c r="C612" s="17">
        <v>2.3800000000000002E-3</v>
      </c>
      <c r="D612" s="17">
        <v>1.5949999999999999E-2</v>
      </c>
      <c r="E612" s="12">
        <v>381055</v>
      </c>
      <c r="F612" s="11" t="s">
        <v>82</v>
      </c>
    </row>
    <row r="613" spans="1:6" x14ac:dyDescent="0.25">
      <c r="A613" s="11"/>
      <c r="B613" s="11" t="s">
        <v>128</v>
      </c>
      <c r="C613" s="17">
        <v>4.8999999999999998E-4</v>
      </c>
      <c r="D613" s="17">
        <v>3.2499999999999999E-3</v>
      </c>
      <c r="E613" s="12">
        <v>77712</v>
      </c>
      <c r="F613" s="11" t="s">
        <v>82</v>
      </c>
    </row>
    <row r="614" spans="1:6" x14ac:dyDescent="0.25">
      <c r="A614" s="11"/>
      <c r="B614" s="11" t="s">
        <v>123</v>
      </c>
      <c r="C614" s="17">
        <v>0</v>
      </c>
      <c r="D614" s="17">
        <v>0</v>
      </c>
      <c r="E614" s="12">
        <v>0</v>
      </c>
      <c r="F614" s="11" t="s">
        <v>82</v>
      </c>
    </row>
    <row r="615" spans="1:6" x14ac:dyDescent="0.25">
      <c r="A615" s="11"/>
      <c r="B615" s="11" t="s">
        <v>127</v>
      </c>
      <c r="C615" s="17">
        <v>0</v>
      </c>
      <c r="D615" s="17">
        <v>0</v>
      </c>
      <c r="E615" s="12">
        <v>0</v>
      </c>
      <c r="F615" s="11" t="s">
        <v>82</v>
      </c>
    </row>
    <row r="616" spans="1:6" x14ac:dyDescent="0.25">
      <c r="A616" s="11"/>
      <c r="B616" s="11"/>
      <c r="C616" s="11"/>
      <c r="D616" s="11"/>
      <c r="E616" s="11"/>
      <c r="F616" s="11"/>
    </row>
    <row r="617" spans="1:6" x14ac:dyDescent="0.25">
      <c r="A617" s="11" t="s">
        <v>129</v>
      </c>
      <c r="B617" s="11"/>
      <c r="C617" s="17">
        <v>0.14945</v>
      </c>
      <c r="D617" s="17">
        <v>1</v>
      </c>
      <c r="E617" s="12">
        <v>23897047</v>
      </c>
      <c r="F617" s="11" t="str">
        <f>F615</f>
        <v>RI</v>
      </c>
    </row>
    <row r="618" spans="1:6" x14ac:dyDescent="0.25">
      <c r="A618" s="11" t="s">
        <v>130</v>
      </c>
      <c r="B618" s="11"/>
      <c r="C618" s="11"/>
      <c r="D618" s="11"/>
      <c r="E618" s="12">
        <v>159894875</v>
      </c>
      <c r="F618" s="11" t="str">
        <f>F617</f>
        <v>RI</v>
      </c>
    </row>
    <row r="619" spans="1:6" x14ac:dyDescent="0.25">
      <c r="A619" s="11" t="s">
        <v>28</v>
      </c>
      <c r="B619" s="11"/>
      <c r="C619" s="11"/>
      <c r="D619" s="11"/>
      <c r="E619" s="11">
        <v>525</v>
      </c>
      <c r="F619" s="11" t="str">
        <f>F618</f>
        <v>RI</v>
      </c>
    </row>
    <row r="620" spans="1:6" x14ac:dyDescent="0.25">
      <c r="A620" s="11"/>
      <c r="B620" s="11"/>
      <c r="C620" s="11"/>
      <c r="D620" s="11"/>
      <c r="E620" s="11"/>
      <c r="F620" s="11"/>
    </row>
    <row r="621" spans="1:6" x14ac:dyDescent="0.25">
      <c r="A621" s="11" t="s">
        <v>83</v>
      </c>
      <c r="B621" s="11" t="s">
        <v>120</v>
      </c>
      <c r="C621" s="17">
        <v>6.9330000000000003E-2</v>
      </c>
      <c r="D621" s="17">
        <v>0.47233999999999998</v>
      </c>
      <c r="E621" s="12">
        <v>12759343</v>
      </c>
      <c r="F621" s="11" t="s">
        <v>83</v>
      </c>
    </row>
    <row r="622" spans="1:6" x14ac:dyDescent="0.25">
      <c r="A622" s="11"/>
      <c r="B622" s="11" t="s">
        <v>25</v>
      </c>
      <c r="C622" s="17">
        <v>5.8810000000000001E-2</v>
      </c>
      <c r="D622" s="17">
        <v>0.40066000000000002</v>
      </c>
      <c r="E622" s="12">
        <v>10823146</v>
      </c>
      <c r="F622" s="11" t="s">
        <v>83</v>
      </c>
    </row>
    <row r="623" spans="1:6" x14ac:dyDescent="0.25">
      <c r="A623" s="11"/>
      <c r="B623" s="11" t="s">
        <v>121</v>
      </c>
      <c r="C623" s="17">
        <v>8.9899999999999997E-3</v>
      </c>
      <c r="D623" s="17">
        <v>6.1269999999999998E-2</v>
      </c>
      <c r="E623" s="12">
        <v>1654994</v>
      </c>
      <c r="F623" s="11" t="s">
        <v>83</v>
      </c>
    </row>
    <row r="624" spans="1:6" x14ac:dyDescent="0.25">
      <c r="A624" s="11"/>
      <c r="B624" s="11" t="s">
        <v>125</v>
      </c>
      <c r="C624" s="17">
        <v>5.9199999999999999E-3</v>
      </c>
      <c r="D624" s="17">
        <v>4.036E-2</v>
      </c>
      <c r="E624" s="12">
        <v>1090191</v>
      </c>
      <c r="F624" s="11" t="s">
        <v>83</v>
      </c>
    </row>
    <row r="625" spans="1:6" x14ac:dyDescent="0.25">
      <c r="A625" s="11"/>
      <c r="B625" s="11" t="s">
        <v>127</v>
      </c>
      <c r="C625" s="17">
        <v>2.0699999999999998E-3</v>
      </c>
      <c r="D625" s="17">
        <v>1.4069999999999999E-2</v>
      </c>
      <c r="E625" s="12">
        <v>380109</v>
      </c>
      <c r="F625" s="11" t="s">
        <v>83</v>
      </c>
    </row>
    <row r="626" spans="1:6" x14ac:dyDescent="0.25">
      <c r="A626" s="11"/>
      <c r="B626" s="11" t="s">
        <v>123</v>
      </c>
      <c r="C626" s="17">
        <v>1.66E-3</v>
      </c>
      <c r="D626" s="17">
        <v>1.1299999999999999E-2</v>
      </c>
      <c r="E626" s="12">
        <v>305244</v>
      </c>
      <c r="F626" s="11" t="s">
        <v>83</v>
      </c>
    </row>
    <row r="627" spans="1:6" x14ac:dyDescent="0.25">
      <c r="A627" s="11"/>
      <c r="B627" s="11" t="s">
        <v>122</v>
      </c>
      <c r="C627" s="17">
        <v>0</v>
      </c>
      <c r="D627" s="17">
        <v>0</v>
      </c>
      <c r="E627" s="12">
        <v>0</v>
      </c>
      <c r="F627" s="11" t="s">
        <v>83</v>
      </c>
    </row>
    <row r="628" spans="1:6" x14ac:dyDescent="0.25">
      <c r="A628" s="11"/>
      <c r="B628" s="11" t="s">
        <v>126</v>
      </c>
      <c r="C628" s="17">
        <v>0</v>
      </c>
      <c r="D628" s="17">
        <v>0</v>
      </c>
      <c r="E628" s="12">
        <v>0</v>
      </c>
      <c r="F628" s="11" t="s">
        <v>83</v>
      </c>
    </row>
    <row r="629" spans="1:6" x14ac:dyDescent="0.25">
      <c r="A629" s="11"/>
      <c r="B629" s="11" t="s">
        <v>124</v>
      </c>
      <c r="C629" s="17">
        <v>0</v>
      </c>
      <c r="D629" s="17">
        <v>0</v>
      </c>
      <c r="E629" s="12">
        <v>0</v>
      </c>
      <c r="F629" s="11" t="s">
        <v>83</v>
      </c>
    </row>
    <row r="630" spans="1:6" x14ac:dyDescent="0.25">
      <c r="A630" s="11"/>
      <c r="B630" s="11" t="s">
        <v>128</v>
      </c>
      <c r="C630" s="17">
        <v>0</v>
      </c>
      <c r="D630" s="17">
        <v>0</v>
      </c>
      <c r="E630" s="12">
        <v>0</v>
      </c>
      <c r="F630" s="11" t="s">
        <v>83</v>
      </c>
    </row>
    <row r="631" spans="1:6" x14ac:dyDescent="0.25">
      <c r="A631" s="11"/>
      <c r="B631" s="11"/>
      <c r="C631" s="11"/>
      <c r="D631" s="11"/>
      <c r="E631" s="11"/>
      <c r="F631" s="11"/>
    </row>
    <row r="632" spans="1:6" x14ac:dyDescent="0.25">
      <c r="A632" s="11" t="s">
        <v>129</v>
      </c>
      <c r="B632" s="11"/>
      <c r="C632" s="17">
        <v>0.14677000000000001</v>
      </c>
      <c r="D632" s="17">
        <v>1</v>
      </c>
      <c r="E632" s="12">
        <v>27013027</v>
      </c>
      <c r="F632" s="11" t="str">
        <f>F630</f>
        <v>SC</v>
      </c>
    </row>
    <row r="633" spans="1:6" x14ac:dyDescent="0.25">
      <c r="A633" s="11" t="s">
        <v>130</v>
      </c>
      <c r="B633" s="11"/>
      <c r="C633" s="11"/>
      <c r="D633" s="11"/>
      <c r="E633" s="12">
        <v>184048228</v>
      </c>
      <c r="F633" s="11" t="str">
        <f>F632</f>
        <v>SC</v>
      </c>
    </row>
    <row r="634" spans="1:6" x14ac:dyDescent="0.25">
      <c r="A634" s="11" t="s">
        <v>28</v>
      </c>
      <c r="B634" s="11"/>
      <c r="C634" s="11"/>
      <c r="D634" s="11"/>
      <c r="E634" s="11">
        <v>483</v>
      </c>
      <c r="F634" s="11" t="str">
        <f>F633</f>
        <v>SC</v>
      </c>
    </row>
    <row r="635" spans="1:6" x14ac:dyDescent="0.25">
      <c r="A635" s="11"/>
      <c r="B635" s="11"/>
      <c r="C635" s="11"/>
      <c r="D635" s="11"/>
      <c r="E635" s="11"/>
      <c r="F635" s="11"/>
    </row>
    <row r="636" spans="1:6" x14ac:dyDescent="0.25">
      <c r="A636" s="11" t="s">
        <v>85</v>
      </c>
      <c r="B636" s="11" t="s">
        <v>25</v>
      </c>
      <c r="C636" s="17">
        <v>5.3280000000000001E-2</v>
      </c>
      <c r="D636" s="17">
        <v>0.51627999999999996</v>
      </c>
      <c r="E636" s="12">
        <v>1363879</v>
      </c>
      <c r="F636" s="11" t="s">
        <v>85</v>
      </c>
    </row>
    <row r="637" spans="1:6" x14ac:dyDescent="0.25">
      <c r="A637" s="11"/>
      <c r="B637" s="11" t="s">
        <v>120</v>
      </c>
      <c r="C637" s="17">
        <v>3.1859999999999999E-2</v>
      </c>
      <c r="D637" s="17">
        <v>0.30864999999999998</v>
      </c>
      <c r="E637" s="12">
        <v>815375</v>
      </c>
      <c r="F637" s="11" t="s">
        <v>85</v>
      </c>
    </row>
    <row r="638" spans="1:6" x14ac:dyDescent="0.25">
      <c r="A638" s="11"/>
      <c r="B638" s="11" t="s">
        <v>121</v>
      </c>
      <c r="C638" s="17">
        <v>8.0999999999999996E-3</v>
      </c>
      <c r="D638" s="17">
        <v>7.8479999999999994E-2</v>
      </c>
      <c r="E638" s="12">
        <v>207327</v>
      </c>
      <c r="F638" s="11" t="s">
        <v>85</v>
      </c>
    </row>
    <row r="639" spans="1:6" x14ac:dyDescent="0.25">
      <c r="A639" s="11"/>
      <c r="B639" s="11" t="s">
        <v>123</v>
      </c>
      <c r="C639" s="17">
        <v>4.7499999999999999E-3</v>
      </c>
      <c r="D639" s="17">
        <v>4.598E-2</v>
      </c>
      <c r="E639" s="12">
        <v>121478</v>
      </c>
      <c r="F639" s="11" t="s">
        <v>85</v>
      </c>
    </row>
    <row r="640" spans="1:6" x14ac:dyDescent="0.25">
      <c r="A640" s="11"/>
      <c r="B640" s="11" t="s">
        <v>124</v>
      </c>
      <c r="C640" s="17">
        <v>2.2599999999999999E-3</v>
      </c>
      <c r="D640" s="17">
        <v>2.1899999999999999E-2</v>
      </c>
      <c r="E640" s="12">
        <v>57863</v>
      </c>
      <c r="F640" s="11" t="s">
        <v>85</v>
      </c>
    </row>
    <row r="641" spans="1:6" x14ac:dyDescent="0.25">
      <c r="A641" s="11"/>
      <c r="B641" s="11" t="s">
        <v>122</v>
      </c>
      <c r="C641" s="17">
        <v>2.0699999999999998E-3</v>
      </c>
      <c r="D641" s="17">
        <v>2.0070000000000001E-2</v>
      </c>
      <c r="E641" s="12">
        <v>53026</v>
      </c>
      <c r="F641" s="11" t="s">
        <v>85</v>
      </c>
    </row>
    <row r="642" spans="1:6" x14ac:dyDescent="0.25">
      <c r="A642" s="11"/>
      <c r="B642" s="11" t="s">
        <v>126</v>
      </c>
      <c r="C642" s="17">
        <v>8.8999999999999995E-4</v>
      </c>
      <c r="D642" s="17">
        <v>8.6199999999999992E-3</v>
      </c>
      <c r="E642" s="12">
        <v>22774</v>
      </c>
      <c r="F642" s="11" t="s">
        <v>85</v>
      </c>
    </row>
    <row r="643" spans="1:6" x14ac:dyDescent="0.25">
      <c r="A643" s="11"/>
      <c r="B643" s="11" t="s">
        <v>125</v>
      </c>
      <c r="C643" s="17">
        <v>0</v>
      </c>
      <c r="D643" s="17">
        <v>0</v>
      </c>
      <c r="E643" s="12">
        <v>0</v>
      </c>
      <c r="F643" s="11" t="s">
        <v>85</v>
      </c>
    </row>
    <row r="644" spans="1:6" x14ac:dyDescent="0.25">
      <c r="A644" s="11"/>
      <c r="B644" s="11" t="s">
        <v>127</v>
      </c>
      <c r="C644" s="17">
        <v>0</v>
      </c>
      <c r="D644" s="17">
        <v>0</v>
      </c>
      <c r="E644" s="12">
        <v>0</v>
      </c>
      <c r="F644" s="11" t="s">
        <v>85</v>
      </c>
    </row>
    <row r="645" spans="1:6" x14ac:dyDescent="0.25">
      <c r="A645" s="11"/>
      <c r="B645" s="11" t="s">
        <v>128</v>
      </c>
      <c r="C645" s="17">
        <v>0</v>
      </c>
      <c r="D645" s="17">
        <v>0</v>
      </c>
      <c r="E645" s="12">
        <v>0</v>
      </c>
      <c r="F645" s="11" t="s">
        <v>85</v>
      </c>
    </row>
    <row r="646" spans="1:6" x14ac:dyDescent="0.25">
      <c r="A646" s="11"/>
      <c r="B646" s="11"/>
      <c r="C646" s="11"/>
      <c r="D646" s="11"/>
      <c r="E646" s="11"/>
      <c r="F646" s="11"/>
    </row>
    <row r="647" spans="1:6" x14ac:dyDescent="0.25">
      <c r="A647" s="11" t="s">
        <v>129</v>
      </c>
      <c r="B647" s="11"/>
      <c r="C647" s="17">
        <v>0.10321</v>
      </c>
      <c r="D647" s="17">
        <v>1</v>
      </c>
      <c r="E647" s="12">
        <v>2641722</v>
      </c>
      <c r="F647" s="11" t="str">
        <f>F645</f>
        <v>SD</v>
      </c>
    </row>
    <row r="648" spans="1:6" x14ac:dyDescent="0.25">
      <c r="A648" s="11" t="s">
        <v>130</v>
      </c>
      <c r="B648" s="11"/>
      <c r="C648" s="11"/>
      <c r="D648" s="11"/>
      <c r="E648" s="12">
        <v>25595945</v>
      </c>
      <c r="F648" s="11" t="str">
        <f>F647</f>
        <v>SD</v>
      </c>
    </row>
    <row r="649" spans="1:6" x14ac:dyDescent="0.25">
      <c r="A649" s="11" t="s">
        <v>28</v>
      </c>
      <c r="B649" s="11"/>
      <c r="C649" s="11"/>
      <c r="D649" s="11"/>
      <c r="E649" s="11">
        <v>360</v>
      </c>
      <c r="F649" s="11" t="str">
        <f>F648</f>
        <v>SD</v>
      </c>
    </row>
    <row r="650" spans="1:6" x14ac:dyDescent="0.25">
      <c r="A650" s="11"/>
      <c r="B650" s="11"/>
      <c r="C650" s="11"/>
      <c r="D650" s="11"/>
      <c r="E650" s="11"/>
      <c r="F650" s="11"/>
    </row>
    <row r="651" spans="1:6" x14ac:dyDescent="0.25">
      <c r="A651" s="11" t="s">
        <v>86</v>
      </c>
      <c r="B651" s="11" t="s">
        <v>25</v>
      </c>
      <c r="C651" s="17">
        <v>0.12367</v>
      </c>
      <c r="D651" s="17">
        <v>0.45795999999999998</v>
      </c>
      <c r="E651" s="12">
        <v>32932085</v>
      </c>
      <c r="F651" s="11" t="s">
        <v>86</v>
      </c>
    </row>
    <row r="652" spans="1:6" x14ac:dyDescent="0.25">
      <c r="A652" s="11"/>
      <c r="B652" s="11" t="s">
        <v>125</v>
      </c>
      <c r="C652" s="17">
        <v>5.228E-2</v>
      </c>
      <c r="D652" s="17">
        <v>0.19361</v>
      </c>
      <c r="E652" s="12">
        <v>13922772</v>
      </c>
      <c r="F652" s="11" t="s">
        <v>86</v>
      </c>
    </row>
    <row r="653" spans="1:6" x14ac:dyDescent="0.25">
      <c r="A653" s="11"/>
      <c r="B653" s="11" t="s">
        <v>120</v>
      </c>
      <c r="C653" s="17">
        <v>4.2479999999999997E-2</v>
      </c>
      <c r="D653" s="17">
        <v>0.1573</v>
      </c>
      <c r="E653" s="12">
        <v>11311346</v>
      </c>
      <c r="F653" s="11" t="s">
        <v>86</v>
      </c>
    </row>
    <row r="654" spans="1:6" x14ac:dyDescent="0.25">
      <c r="A654" s="11"/>
      <c r="B654" s="11" t="s">
        <v>121</v>
      </c>
      <c r="C654" s="17">
        <v>2.4850000000000001E-2</v>
      </c>
      <c r="D654" s="17">
        <v>9.2030000000000001E-2</v>
      </c>
      <c r="E654" s="12">
        <v>6618047</v>
      </c>
      <c r="F654" s="11" t="s">
        <v>86</v>
      </c>
    </row>
    <row r="655" spans="1:6" x14ac:dyDescent="0.25">
      <c r="A655" s="11"/>
      <c r="B655" s="11" t="s">
        <v>124</v>
      </c>
      <c r="C655" s="17">
        <v>1.5779999999999999E-2</v>
      </c>
      <c r="D655" s="17">
        <v>5.842E-2</v>
      </c>
      <c r="E655" s="12">
        <v>4201217</v>
      </c>
      <c r="F655" s="11" t="s">
        <v>86</v>
      </c>
    </row>
    <row r="656" spans="1:6" x14ac:dyDescent="0.25">
      <c r="A656" s="11"/>
      <c r="B656" s="11" t="s">
        <v>122</v>
      </c>
      <c r="C656" s="17">
        <v>4.5500000000000002E-3</v>
      </c>
      <c r="D656" s="17">
        <v>1.6840000000000001E-2</v>
      </c>
      <c r="E656" s="12">
        <v>1211277</v>
      </c>
      <c r="F656" s="11" t="s">
        <v>86</v>
      </c>
    </row>
    <row r="657" spans="1:6" x14ac:dyDescent="0.25">
      <c r="A657" s="11"/>
      <c r="B657" s="11" t="s">
        <v>126</v>
      </c>
      <c r="C657" s="17">
        <v>3.3300000000000001E-3</v>
      </c>
      <c r="D657" s="17">
        <v>1.2330000000000001E-2</v>
      </c>
      <c r="E657" s="12">
        <v>886656</v>
      </c>
      <c r="F657" s="11" t="s">
        <v>86</v>
      </c>
    </row>
    <row r="658" spans="1:6" x14ac:dyDescent="0.25">
      <c r="A658" s="11"/>
      <c r="B658" s="11" t="s">
        <v>127</v>
      </c>
      <c r="C658" s="17">
        <v>2.8600000000000001E-3</v>
      </c>
      <c r="D658" s="17">
        <v>1.0580000000000001E-2</v>
      </c>
      <c r="E658" s="12">
        <v>760977</v>
      </c>
      <c r="F658" s="11" t="s">
        <v>86</v>
      </c>
    </row>
    <row r="659" spans="1:6" x14ac:dyDescent="0.25">
      <c r="A659" s="11"/>
      <c r="B659" s="11" t="s">
        <v>123</v>
      </c>
      <c r="C659" s="17">
        <v>2.5000000000000001E-4</v>
      </c>
      <c r="D659" s="17">
        <v>9.2000000000000003E-4</v>
      </c>
      <c r="E659" s="12">
        <v>66319</v>
      </c>
      <c r="F659" s="11" t="s">
        <v>86</v>
      </c>
    </row>
    <row r="660" spans="1:6" x14ac:dyDescent="0.25">
      <c r="A660" s="11"/>
      <c r="B660" s="11" t="s">
        <v>128</v>
      </c>
      <c r="C660" s="17">
        <v>0</v>
      </c>
      <c r="D660" s="17">
        <v>0</v>
      </c>
      <c r="E660" s="12">
        <v>0</v>
      </c>
      <c r="F660" s="11" t="s">
        <v>86</v>
      </c>
    </row>
    <row r="661" spans="1:6" x14ac:dyDescent="0.25">
      <c r="A661" s="11"/>
      <c r="B661" s="11"/>
      <c r="C661" s="11"/>
      <c r="D661" s="11"/>
      <c r="E661" s="11"/>
      <c r="F661" s="11"/>
    </row>
    <row r="662" spans="1:6" x14ac:dyDescent="0.25">
      <c r="A662" s="11" t="s">
        <v>129</v>
      </c>
      <c r="B662" s="11"/>
      <c r="C662" s="17">
        <v>0.27005000000000001</v>
      </c>
      <c r="D662" s="17">
        <v>1</v>
      </c>
      <c r="E662" s="12">
        <v>71910696</v>
      </c>
      <c r="F662" s="11" t="str">
        <f>F660</f>
        <v>TN</v>
      </c>
    </row>
    <row r="663" spans="1:6" x14ac:dyDescent="0.25">
      <c r="A663" s="11" t="s">
        <v>130</v>
      </c>
      <c r="B663" s="11"/>
      <c r="C663" s="11"/>
      <c r="D663" s="11"/>
      <c r="E663" s="12">
        <v>266287653</v>
      </c>
      <c r="F663" s="11" t="str">
        <f>F662</f>
        <v>TN</v>
      </c>
    </row>
    <row r="664" spans="1:6" x14ac:dyDescent="0.25">
      <c r="A664" s="11" t="s">
        <v>28</v>
      </c>
      <c r="B664" s="11"/>
      <c r="C664" s="11"/>
      <c r="D664" s="11"/>
      <c r="E664" s="11">
        <v>480</v>
      </c>
      <c r="F664" s="11" t="str">
        <f>F663</f>
        <v>TN</v>
      </c>
    </row>
    <row r="665" spans="1:6" x14ac:dyDescent="0.25">
      <c r="A665" s="11"/>
      <c r="B665" s="11"/>
      <c r="C665" s="11"/>
      <c r="D665" s="11"/>
      <c r="E665" s="11"/>
      <c r="F665" s="11"/>
    </row>
    <row r="666" spans="1:6" x14ac:dyDescent="0.25">
      <c r="A666" s="11" t="s">
        <v>87</v>
      </c>
      <c r="B666" s="11" t="s">
        <v>25</v>
      </c>
      <c r="C666" s="17">
        <v>4.6679999999999999E-2</v>
      </c>
      <c r="D666" s="17">
        <v>0.45218000000000003</v>
      </c>
      <c r="E666" s="12">
        <v>123926199</v>
      </c>
      <c r="F666" s="11" t="s">
        <v>87</v>
      </c>
    </row>
    <row r="667" spans="1:6" x14ac:dyDescent="0.25">
      <c r="A667" s="11"/>
      <c r="B667" s="11" t="s">
        <v>120</v>
      </c>
      <c r="C667" s="17">
        <v>2.366E-2</v>
      </c>
      <c r="D667" s="17">
        <v>0.22917999999999999</v>
      </c>
      <c r="E667" s="12">
        <v>62809835</v>
      </c>
      <c r="F667" s="11" t="s">
        <v>87</v>
      </c>
    </row>
    <row r="668" spans="1:6" x14ac:dyDescent="0.25">
      <c r="A668" s="11"/>
      <c r="B668" s="11" t="s">
        <v>121</v>
      </c>
      <c r="C668" s="17">
        <v>1.537E-2</v>
      </c>
      <c r="D668" s="17">
        <v>0.14888000000000001</v>
      </c>
      <c r="E668" s="12">
        <v>40801178</v>
      </c>
      <c r="F668" s="11" t="s">
        <v>87</v>
      </c>
    </row>
    <row r="669" spans="1:6" x14ac:dyDescent="0.25">
      <c r="A669" s="11"/>
      <c r="B669" s="11" t="s">
        <v>125</v>
      </c>
      <c r="C669" s="17">
        <v>6.4700000000000001E-3</v>
      </c>
      <c r="D669" s="17">
        <v>6.2719999999999998E-2</v>
      </c>
      <c r="E669" s="12">
        <v>17189015</v>
      </c>
      <c r="F669" s="11" t="s">
        <v>87</v>
      </c>
    </row>
    <row r="670" spans="1:6" x14ac:dyDescent="0.25">
      <c r="A670" s="11"/>
      <c r="B670" s="11" t="s">
        <v>126</v>
      </c>
      <c r="C670" s="17">
        <v>5.0099999999999997E-3</v>
      </c>
      <c r="D670" s="17">
        <v>4.8489999999999998E-2</v>
      </c>
      <c r="E670" s="12">
        <v>13287943</v>
      </c>
      <c r="F670" s="11" t="s">
        <v>87</v>
      </c>
    </row>
    <row r="671" spans="1:6" x14ac:dyDescent="0.25">
      <c r="A671" s="11"/>
      <c r="B671" s="11" t="s">
        <v>122</v>
      </c>
      <c r="C671" s="17">
        <v>3.29E-3</v>
      </c>
      <c r="D671" s="17">
        <v>3.1859999999999999E-2</v>
      </c>
      <c r="E671" s="12">
        <v>8731805</v>
      </c>
      <c r="F671" s="11" t="s">
        <v>87</v>
      </c>
    </row>
    <row r="672" spans="1:6" x14ac:dyDescent="0.25">
      <c r="A672" s="11"/>
      <c r="B672" s="11" t="s">
        <v>124</v>
      </c>
      <c r="C672" s="17">
        <v>2.7200000000000002E-3</v>
      </c>
      <c r="D672" s="17">
        <v>2.639E-2</v>
      </c>
      <c r="E672" s="12">
        <v>7232819</v>
      </c>
      <c r="F672" s="11" t="s">
        <v>87</v>
      </c>
    </row>
    <row r="673" spans="1:6" x14ac:dyDescent="0.25">
      <c r="A673" s="11"/>
      <c r="B673" s="11" t="s">
        <v>123</v>
      </c>
      <c r="C673" s="17">
        <v>3.0000000000000001E-5</v>
      </c>
      <c r="D673" s="17">
        <v>3.1E-4</v>
      </c>
      <c r="E673" s="12">
        <v>83709</v>
      </c>
      <c r="F673" s="11" t="s">
        <v>87</v>
      </c>
    </row>
    <row r="674" spans="1:6" x14ac:dyDescent="0.25">
      <c r="A674" s="11"/>
      <c r="B674" s="11" t="s">
        <v>127</v>
      </c>
      <c r="C674" s="17">
        <v>0</v>
      </c>
      <c r="D674" s="17">
        <v>0</v>
      </c>
      <c r="E674" s="12">
        <v>0</v>
      </c>
      <c r="F674" s="11" t="s">
        <v>87</v>
      </c>
    </row>
    <row r="675" spans="1:6" x14ac:dyDescent="0.25">
      <c r="A675" s="11"/>
      <c r="B675" s="11" t="s">
        <v>128</v>
      </c>
      <c r="C675" s="17">
        <v>0</v>
      </c>
      <c r="D675" s="17">
        <v>0</v>
      </c>
      <c r="E675" s="12">
        <v>0</v>
      </c>
      <c r="F675" s="11" t="s">
        <v>87</v>
      </c>
    </row>
    <row r="676" spans="1:6" x14ac:dyDescent="0.25">
      <c r="A676" s="11"/>
      <c r="B676" s="11"/>
      <c r="C676" s="11"/>
      <c r="D676" s="11"/>
      <c r="E676" s="11"/>
      <c r="F676" s="11"/>
    </row>
    <row r="677" spans="1:6" x14ac:dyDescent="0.25">
      <c r="A677" s="11" t="s">
        <v>129</v>
      </c>
      <c r="B677" s="11"/>
      <c r="C677" s="17">
        <v>0.10323</v>
      </c>
      <c r="D677" s="17">
        <v>1</v>
      </c>
      <c r="E677" s="12">
        <v>274062503</v>
      </c>
      <c r="F677" s="11" t="str">
        <f>F675</f>
        <v>TX</v>
      </c>
    </row>
    <row r="678" spans="1:6" x14ac:dyDescent="0.25">
      <c r="A678" s="11" t="s">
        <v>130</v>
      </c>
      <c r="B678" s="11"/>
      <c r="C678" s="11"/>
      <c r="D678" s="11"/>
      <c r="E678" s="12">
        <v>2654885715</v>
      </c>
      <c r="F678" s="11" t="str">
        <f>F677</f>
        <v>TX</v>
      </c>
    </row>
    <row r="679" spans="1:6" x14ac:dyDescent="0.25">
      <c r="A679" s="11" t="s">
        <v>28</v>
      </c>
      <c r="B679" s="11"/>
      <c r="C679" s="11"/>
      <c r="D679" s="11"/>
      <c r="E679" s="11">
        <v>466</v>
      </c>
      <c r="F679" s="11" t="str">
        <f>F678</f>
        <v>TX</v>
      </c>
    </row>
    <row r="680" spans="1:6" x14ac:dyDescent="0.25">
      <c r="A680" s="11"/>
      <c r="B680" s="11"/>
      <c r="C680" s="11"/>
      <c r="D680" s="11"/>
      <c r="E680" s="11"/>
      <c r="F680" s="11"/>
    </row>
    <row r="681" spans="1:6" x14ac:dyDescent="0.25">
      <c r="A681" s="11" t="s">
        <v>88</v>
      </c>
      <c r="B681" s="11" t="s">
        <v>25</v>
      </c>
      <c r="C681" s="17">
        <v>2.818E-2</v>
      </c>
      <c r="D681" s="17">
        <v>0.35920000000000002</v>
      </c>
      <c r="E681" s="12">
        <v>4387693</v>
      </c>
      <c r="F681" s="11" t="s">
        <v>88</v>
      </c>
    </row>
    <row r="682" spans="1:6" x14ac:dyDescent="0.25">
      <c r="A682" s="11"/>
      <c r="B682" s="11" t="s">
        <v>120</v>
      </c>
      <c r="C682" s="17">
        <v>2.0369999999999999E-2</v>
      </c>
      <c r="D682" s="17">
        <v>0.25964999999999999</v>
      </c>
      <c r="E682" s="12">
        <v>3171719</v>
      </c>
      <c r="F682" s="11" t="s">
        <v>88</v>
      </c>
    </row>
    <row r="683" spans="1:6" x14ac:dyDescent="0.25">
      <c r="A683" s="11"/>
      <c r="B683" s="11" t="s">
        <v>121</v>
      </c>
      <c r="C683" s="17">
        <v>9.6699999999999998E-3</v>
      </c>
      <c r="D683" s="17">
        <v>0.12324</v>
      </c>
      <c r="E683" s="12">
        <v>1505359</v>
      </c>
      <c r="F683" s="11" t="s">
        <v>88</v>
      </c>
    </row>
    <row r="684" spans="1:6" x14ac:dyDescent="0.25">
      <c r="A684" s="11"/>
      <c r="B684" s="11" t="s">
        <v>122</v>
      </c>
      <c r="C684" s="17">
        <v>9.2200000000000008E-3</v>
      </c>
      <c r="D684" s="17">
        <v>0.11752</v>
      </c>
      <c r="E684" s="12">
        <v>1435521</v>
      </c>
      <c r="F684" s="11" t="s">
        <v>88</v>
      </c>
    </row>
    <row r="685" spans="1:6" x14ac:dyDescent="0.25">
      <c r="A685" s="11"/>
      <c r="B685" s="11" t="s">
        <v>124</v>
      </c>
      <c r="C685" s="17">
        <v>8.3300000000000006E-3</v>
      </c>
      <c r="D685" s="17">
        <v>0.10614</v>
      </c>
      <c r="E685" s="12">
        <v>1296563</v>
      </c>
      <c r="F685" s="11" t="s">
        <v>88</v>
      </c>
    </row>
    <row r="686" spans="1:6" x14ac:dyDescent="0.25">
      <c r="A686" s="11"/>
      <c r="B686" s="11" t="s">
        <v>123</v>
      </c>
      <c r="C686" s="17">
        <v>2.6900000000000001E-3</v>
      </c>
      <c r="D686" s="17">
        <v>3.4259999999999999E-2</v>
      </c>
      <c r="E686" s="12">
        <v>418490</v>
      </c>
      <c r="F686" s="11" t="s">
        <v>88</v>
      </c>
    </row>
    <row r="687" spans="1:6" x14ac:dyDescent="0.25">
      <c r="A687" s="11"/>
      <c r="B687" s="11" t="s">
        <v>125</v>
      </c>
      <c r="C687" s="17">
        <v>0</v>
      </c>
      <c r="D687" s="17">
        <v>0</v>
      </c>
      <c r="E687" s="12">
        <v>0</v>
      </c>
      <c r="F687" s="11" t="s">
        <v>88</v>
      </c>
    </row>
    <row r="688" spans="1:6" x14ac:dyDescent="0.25">
      <c r="A688" s="11"/>
      <c r="B688" s="11" t="s">
        <v>126</v>
      </c>
      <c r="C688" s="17">
        <v>0</v>
      </c>
      <c r="D688" s="17">
        <v>0</v>
      </c>
      <c r="E688" s="12">
        <v>0</v>
      </c>
      <c r="F688" s="11" t="s">
        <v>88</v>
      </c>
    </row>
    <row r="689" spans="1:6" x14ac:dyDescent="0.25">
      <c r="A689" s="11"/>
      <c r="B689" s="11" t="s">
        <v>127</v>
      </c>
      <c r="C689" s="17">
        <v>0</v>
      </c>
      <c r="D689" s="17">
        <v>0</v>
      </c>
      <c r="E689" s="12">
        <v>0</v>
      </c>
      <c r="F689" s="11" t="s">
        <v>88</v>
      </c>
    </row>
    <row r="690" spans="1:6" x14ac:dyDescent="0.25">
      <c r="A690" s="11"/>
      <c r="B690" s="11" t="s">
        <v>128</v>
      </c>
      <c r="C690" s="17">
        <v>0</v>
      </c>
      <c r="D690" s="17">
        <v>0</v>
      </c>
      <c r="E690" s="12">
        <v>0</v>
      </c>
      <c r="F690" s="11" t="s">
        <v>88</v>
      </c>
    </row>
    <row r="691" spans="1:6" x14ac:dyDescent="0.25">
      <c r="A691" s="11"/>
      <c r="B691" s="11"/>
      <c r="C691" s="11"/>
      <c r="D691" s="11"/>
      <c r="E691" s="11"/>
      <c r="F691" s="11"/>
    </row>
    <row r="692" spans="1:6" x14ac:dyDescent="0.25">
      <c r="A692" s="11" t="s">
        <v>129</v>
      </c>
      <c r="B692" s="11"/>
      <c r="C692" s="17">
        <v>7.8460000000000002E-2</v>
      </c>
      <c r="D692" s="17">
        <v>1</v>
      </c>
      <c r="E692" s="12">
        <v>12215345</v>
      </c>
      <c r="F692" s="11" t="str">
        <f>F690</f>
        <v>UT</v>
      </c>
    </row>
    <row r="693" spans="1:6" x14ac:dyDescent="0.25">
      <c r="A693" s="11" t="s">
        <v>130</v>
      </c>
      <c r="B693" s="11"/>
      <c r="C693" s="11"/>
      <c r="D693" s="11"/>
      <c r="E693" s="12">
        <v>155689952</v>
      </c>
      <c r="F693" s="11" t="str">
        <f>F692</f>
        <v>UT</v>
      </c>
    </row>
    <row r="694" spans="1:6" x14ac:dyDescent="0.25">
      <c r="A694" s="11" t="s">
        <v>28</v>
      </c>
      <c r="B694" s="11"/>
      <c r="C694" s="11"/>
      <c r="D694" s="11"/>
      <c r="E694" s="11">
        <v>463</v>
      </c>
      <c r="F694" s="11" t="str">
        <f>F693</f>
        <v>UT</v>
      </c>
    </row>
    <row r="695" spans="1:6" x14ac:dyDescent="0.25">
      <c r="A695" s="11"/>
      <c r="B695" s="11"/>
      <c r="C695" s="11"/>
      <c r="D695" s="11"/>
      <c r="E695" s="11"/>
      <c r="F695" s="11"/>
    </row>
    <row r="696" spans="1:6" x14ac:dyDescent="0.25">
      <c r="A696" s="11" t="s">
        <v>89</v>
      </c>
      <c r="B696" s="11" t="s">
        <v>25</v>
      </c>
      <c r="C696" s="17">
        <v>2.1559999999999999E-2</v>
      </c>
      <c r="D696" s="17">
        <v>0.33650999999999998</v>
      </c>
      <c r="E696" s="12">
        <v>8833925</v>
      </c>
      <c r="F696" s="11" t="s">
        <v>89</v>
      </c>
    </row>
    <row r="697" spans="1:6" x14ac:dyDescent="0.25">
      <c r="A697" s="11"/>
      <c r="B697" s="11" t="s">
        <v>121</v>
      </c>
      <c r="C697" s="17">
        <v>2.0420000000000001E-2</v>
      </c>
      <c r="D697" s="17">
        <v>0.31879000000000002</v>
      </c>
      <c r="E697" s="12">
        <v>8368972</v>
      </c>
      <c r="F697" s="11" t="s">
        <v>89</v>
      </c>
    </row>
    <row r="698" spans="1:6" x14ac:dyDescent="0.25">
      <c r="A698" s="11"/>
      <c r="B698" s="11" t="s">
        <v>120</v>
      </c>
      <c r="C698" s="17">
        <v>1.5339999999999999E-2</v>
      </c>
      <c r="D698" s="17">
        <v>0.23951</v>
      </c>
      <c r="E698" s="12">
        <v>6287512</v>
      </c>
      <c r="F698" s="11" t="s">
        <v>89</v>
      </c>
    </row>
    <row r="699" spans="1:6" x14ac:dyDescent="0.25">
      <c r="A699" s="11"/>
      <c r="B699" s="11" t="s">
        <v>126</v>
      </c>
      <c r="C699" s="17">
        <v>4.3800000000000002E-3</v>
      </c>
      <c r="D699" s="17">
        <v>6.8379999999999996E-2</v>
      </c>
      <c r="E699" s="12">
        <v>1795040</v>
      </c>
      <c r="F699" s="11" t="s">
        <v>89</v>
      </c>
    </row>
    <row r="700" spans="1:6" x14ac:dyDescent="0.25">
      <c r="A700" s="11"/>
      <c r="B700" s="11" t="s">
        <v>122</v>
      </c>
      <c r="C700" s="17">
        <v>1.56E-3</v>
      </c>
      <c r="D700" s="17">
        <v>2.4289999999999999E-2</v>
      </c>
      <c r="E700" s="12">
        <v>637772</v>
      </c>
      <c r="F700" s="11" t="s">
        <v>89</v>
      </c>
    </row>
    <row r="701" spans="1:6" x14ac:dyDescent="0.25">
      <c r="A701" s="11"/>
      <c r="B701" s="11" t="s">
        <v>123</v>
      </c>
      <c r="C701" s="17">
        <v>8.0000000000000004E-4</v>
      </c>
      <c r="D701" s="17">
        <v>1.252E-2</v>
      </c>
      <c r="E701" s="12">
        <v>328688</v>
      </c>
      <c r="F701" s="11" t="s">
        <v>89</v>
      </c>
    </row>
    <row r="702" spans="1:6" x14ac:dyDescent="0.25">
      <c r="A702" s="11"/>
      <c r="B702" s="11" t="s">
        <v>125</v>
      </c>
      <c r="C702" s="17">
        <v>0</v>
      </c>
      <c r="D702" s="17">
        <v>0</v>
      </c>
      <c r="E702" s="12">
        <v>0</v>
      </c>
      <c r="F702" s="11" t="s">
        <v>89</v>
      </c>
    </row>
    <row r="703" spans="1:6" x14ac:dyDescent="0.25">
      <c r="A703" s="11"/>
      <c r="B703" s="11" t="s">
        <v>124</v>
      </c>
      <c r="C703" s="17">
        <v>0</v>
      </c>
      <c r="D703" s="17">
        <v>0</v>
      </c>
      <c r="E703" s="12">
        <v>0</v>
      </c>
      <c r="F703" s="11" t="s">
        <v>89</v>
      </c>
    </row>
    <row r="704" spans="1:6" x14ac:dyDescent="0.25">
      <c r="A704" s="11"/>
      <c r="B704" s="11" t="s">
        <v>127</v>
      </c>
      <c r="C704" s="17">
        <v>0</v>
      </c>
      <c r="D704" s="17">
        <v>0</v>
      </c>
      <c r="E704" s="12">
        <v>0</v>
      </c>
      <c r="F704" s="11" t="s">
        <v>89</v>
      </c>
    </row>
    <row r="705" spans="1:6" x14ac:dyDescent="0.25">
      <c r="A705" s="11"/>
      <c r="B705" s="11" t="s">
        <v>128</v>
      </c>
      <c r="C705" s="17">
        <v>0</v>
      </c>
      <c r="D705" s="17">
        <v>0</v>
      </c>
      <c r="E705" s="12">
        <v>0</v>
      </c>
      <c r="F705" s="11" t="s">
        <v>89</v>
      </c>
    </row>
    <row r="706" spans="1:6" x14ac:dyDescent="0.25">
      <c r="A706" s="11"/>
      <c r="B706" s="11"/>
      <c r="C706" s="11"/>
      <c r="D706" s="11"/>
      <c r="E706" s="11"/>
      <c r="F706" s="11"/>
    </row>
    <row r="707" spans="1:6" x14ac:dyDescent="0.25">
      <c r="A707" s="11" t="s">
        <v>129</v>
      </c>
      <c r="B707" s="11"/>
      <c r="C707" s="17">
        <v>6.4060000000000006E-2</v>
      </c>
      <c r="D707" s="17">
        <v>1</v>
      </c>
      <c r="E707" s="12">
        <v>26251909</v>
      </c>
      <c r="F707" s="11" t="str">
        <f>F705</f>
        <v>VA</v>
      </c>
    </row>
    <row r="708" spans="1:6" x14ac:dyDescent="0.25">
      <c r="A708" s="11" t="s">
        <v>130</v>
      </c>
      <c r="B708" s="11"/>
      <c r="C708" s="11"/>
      <c r="D708" s="11"/>
      <c r="E708" s="12">
        <v>409793426</v>
      </c>
      <c r="F708" s="11" t="str">
        <f>F707</f>
        <v>VA</v>
      </c>
    </row>
    <row r="709" spans="1:6" x14ac:dyDescent="0.25">
      <c r="A709" s="11" t="s">
        <v>28</v>
      </c>
      <c r="B709" s="11"/>
      <c r="C709" s="11"/>
      <c r="D709" s="11"/>
      <c r="E709" s="11">
        <v>480</v>
      </c>
      <c r="F709" s="11" t="str">
        <f>F708</f>
        <v>VA</v>
      </c>
    </row>
    <row r="710" spans="1:6" x14ac:dyDescent="0.25">
      <c r="A710" s="11"/>
      <c r="B710" s="11"/>
      <c r="C710" s="11"/>
      <c r="D710" s="11"/>
      <c r="E710" s="11"/>
      <c r="F710" s="11"/>
    </row>
    <row r="711" spans="1:6" x14ac:dyDescent="0.25">
      <c r="A711" s="11" t="s">
        <v>90</v>
      </c>
      <c r="B711" s="11" t="s">
        <v>120</v>
      </c>
      <c r="C711" s="17">
        <v>3.0609999999999998E-2</v>
      </c>
      <c r="D711" s="17">
        <v>0.35776999999999998</v>
      </c>
      <c r="E711" s="12">
        <v>2203071</v>
      </c>
      <c r="F711" s="11" t="s">
        <v>90</v>
      </c>
    </row>
    <row r="712" spans="1:6" x14ac:dyDescent="0.25">
      <c r="A712" s="11"/>
      <c r="B712" s="11" t="s">
        <v>121</v>
      </c>
      <c r="C712" s="17">
        <v>2.4649999999999998E-2</v>
      </c>
      <c r="D712" s="17">
        <v>0.28811999999999999</v>
      </c>
      <c r="E712" s="12">
        <v>1774184</v>
      </c>
      <c r="F712" s="11" t="s">
        <v>90</v>
      </c>
    </row>
    <row r="713" spans="1:6" x14ac:dyDescent="0.25">
      <c r="A713" s="11"/>
      <c r="B713" s="11" t="s">
        <v>25</v>
      </c>
      <c r="C713" s="17">
        <v>2.444E-2</v>
      </c>
      <c r="D713" s="17">
        <v>0.28563</v>
      </c>
      <c r="E713" s="12">
        <v>1758860</v>
      </c>
      <c r="F713" s="11" t="s">
        <v>90</v>
      </c>
    </row>
    <row r="714" spans="1:6" x14ac:dyDescent="0.25">
      <c r="A714" s="11"/>
      <c r="B714" s="11" t="s">
        <v>123</v>
      </c>
      <c r="C714" s="17">
        <v>2.8500000000000001E-3</v>
      </c>
      <c r="D714" s="17">
        <v>3.3270000000000001E-2</v>
      </c>
      <c r="E714" s="12">
        <v>204889</v>
      </c>
      <c r="F714" s="11" t="s">
        <v>90</v>
      </c>
    </row>
    <row r="715" spans="1:6" x14ac:dyDescent="0.25">
      <c r="A715" s="11"/>
      <c r="B715" s="11" t="s">
        <v>126</v>
      </c>
      <c r="C715" s="17">
        <v>1.3600000000000001E-3</v>
      </c>
      <c r="D715" s="17">
        <v>1.5869999999999999E-2</v>
      </c>
      <c r="E715" s="12">
        <v>97700</v>
      </c>
      <c r="F715" s="11" t="s">
        <v>90</v>
      </c>
    </row>
    <row r="716" spans="1:6" x14ac:dyDescent="0.25">
      <c r="A716" s="11"/>
      <c r="B716" s="11" t="s">
        <v>122</v>
      </c>
      <c r="C716" s="17">
        <v>9.6000000000000002E-4</v>
      </c>
      <c r="D716" s="17">
        <v>1.12E-2</v>
      </c>
      <c r="E716" s="12">
        <v>68945</v>
      </c>
      <c r="F716" s="11" t="s">
        <v>90</v>
      </c>
    </row>
    <row r="717" spans="1:6" x14ac:dyDescent="0.25">
      <c r="A717" s="11"/>
      <c r="B717" s="11" t="s">
        <v>124</v>
      </c>
      <c r="C717" s="17">
        <v>6.9999999999999999E-4</v>
      </c>
      <c r="D717" s="17">
        <v>8.1300000000000001E-3</v>
      </c>
      <c r="E717" s="12">
        <v>50083</v>
      </c>
      <c r="F717" s="11" t="s">
        <v>90</v>
      </c>
    </row>
    <row r="718" spans="1:6" x14ac:dyDescent="0.25">
      <c r="A718" s="11"/>
      <c r="B718" s="11" t="s">
        <v>125</v>
      </c>
      <c r="C718" s="17">
        <v>0</v>
      </c>
      <c r="D718" s="17">
        <v>0</v>
      </c>
      <c r="E718" s="12">
        <v>0</v>
      </c>
      <c r="F718" s="11" t="s">
        <v>90</v>
      </c>
    </row>
    <row r="719" spans="1:6" x14ac:dyDescent="0.25">
      <c r="A719" s="11"/>
      <c r="B719" s="11" t="s">
        <v>127</v>
      </c>
      <c r="C719" s="17">
        <v>0</v>
      </c>
      <c r="D719" s="17">
        <v>0</v>
      </c>
      <c r="E719" s="12">
        <v>0</v>
      </c>
      <c r="F719" s="11" t="s">
        <v>90</v>
      </c>
    </row>
    <row r="720" spans="1:6" x14ac:dyDescent="0.25">
      <c r="A720" s="11"/>
      <c r="B720" s="11" t="s">
        <v>128</v>
      </c>
      <c r="C720" s="17">
        <v>0</v>
      </c>
      <c r="D720" s="17">
        <v>0</v>
      </c>
      <c r="E720" s="12">
        <v>0</v>
      </c>
      <c r="F720" s="11" t="s">
        <v>90</v>
      </c>
    </row>
    <row r="721" spans="1:6" x14ac:dyDescent="0.25">
      <c r="A721" s="11"/>
      <c r="B721" s="11"/>
      <c r="C721" s="11"/>
      <c r="D721" s="11"/>
      <c r="E721" s="11"/>
      <c r="F721" s="11"/>
    </row>
    <row r="722" spans="1:6" x14ac:dyDescent="0.25">
      <c r="A722" s="11" t="s">
        <v>129</v>
      </c>
      <c r="B722" s="11"/>
      <c r="C722" s="17">
        <v>8.5569999999999993E-2</v>
      </c>
      <c r="D722" s="17">
        <v>1</v>
      </c>
      <c r="E722" s="12">
        <v>6157732</v>
      </c>
      <c r="F722" s="11" t="str">
        <f>F720</f>
        <v>VT</v>
      </c>
    </row>
    <row r="723" spans="1:6" x14ac:dyDescent="0.25">
      <c r="A723" s="11" t="s">
        <v>130</v>
      </c>
      <c r="B723" s="11"/>
      <c r="C723" s="11"/>
      <c r="D723" s="11"/>
      <c r="E723" s="12">
        <v>71965081</v>
      </c>
      <c r="F723" s="11" t="str">
        <f>F722</f>
        <v>VT</v>
      </c>
    </row>
    <row r="724" spans="1:6" x14ac:dyDescent="0.25">
      <c r="A724" s="11" t="s">
        <v>28</v>
      </c>
      <c r="B724" s="11"/>
      <c r="C724" s="11"/>
      <c r="D724" s="11"/>
      <c r="E724" s="11">
        <v>352</v>
      </c>
      <c r="F724" s="11" t="str">
        <f>F723</f>
        <v>VT</v>
      </c>
    </row>
    <row r="725" spans="1:6" x14ac:dyDescent="0.25">
      <c r="A725" s="11"/>
      <c r="B725" s="11"/>
      <c r="C725" s="11"/>
      <c r="D725" s="11"/>
      <c r="E725" s="11"/>
      <c r="F725" s="11"/>
    </row>
    <row r="726" spans="1:6" x14ac:dyDescent="0.25">
      <c r="A726" s="11" t="s">
        <v>91</v>
      </c>
      <c r="B726" s="11" t="s">
        <v>25</v>
      </c>
      <c r="C726" s="17">
        <v>0.11321000000000001</v>
      </c>
      <c r="D726" s="17">
        <v>0.71089999999999998</v>
      </c>
      <c r="E726" s="12">
        <v>106081984</v>
      </c>
      <c r="F726" s="11" t="s">
        <v>91</v>
      </c>
    </row>
    <row r="727" spans="1:6" x14ac:dyDescent="0.25">
      <c r="A727" s="11"/>
      <c r="B727" s="11" t="s">
        <v>121</v>
      </c>
      <c r="C727" s="17">
        <v>3.082E-2</v>
      </c>
      <c r="D727" s="17">
        <v>0.19353999999999999</v>
      </c>
      <c r="E727" s="12">
        <v>28880727</v>
      </c>
      <c r="F727" s="11" t="s">
        <v>91</v>
      </c>
    </row>
    <row r="728" spans="1:6" x14ac:dyDescent="0.25">
      <c r="A728" s="11"/>
      <c r="B728" s="11" t="s">
        <v>120</v>
      </c>
      <c r="C728" s="17">
        <v>1.132E-2</v>
      </c>
      <c r="D728" s="17">
        <v>7.1110000000000007E-2</v>
      </c>
      <c r="E728" s="12">
        <v>10610610</v>
      </c>
      <c r="F728" s="11" t="s">
        <v>91</v>
      </c>
    </row>
    <row r="729" spans="1:6" x14ac:dyDescent="0.25">
      <c r="A729" s="11"/>
      <c r="B729" s="11" t="s">
        <v>127</v>
      </c>
      <c r="C729" s="17">
        <v>1.56E-3</v>
      </c>
      <c r="D729" s="17">
        <v>9.7900000000000001E-3</v>
      </c>
      <c r="E729" s="12">
        <v>1461022</v>
      </c>
      <c r="F729" s="11" t="s">
        <v>91</v>
      </c>
    </row>
    <row r="730" spans="1:6" x14ac:dyDescent="0.25">
      <c r="A730" s="11"/>
      <c r="B730" s="11" t="s">
        <v>122</v>
      </c>
      <c r="C730" s="17">
        <v>1.1900000000000001E-3</v>
      </c>
      <c r="D730" s="17">
        <v>7.4799999999999997E-3</v>
      </c>
      <c r="E730" s="12">
        <v>1115869</v>
      </c>
      <c r="F730" s="11" t="s">
        <v>91</v>
      </c>
    </row>
    <row r="731" spans="1:6" x14ac:dyDescent="0.25">
      <c r="A731" s="11"/>
      <c r="B731" s="11" t="s">
        <v>123</v>
      </c>
      <c r="C731" s="17">
        <v>1.14E-3</v>
      </c>
      <c r="D731" s="17">
        <v>7.1799999999999998E-3</v>
      </c>
      <c r="E731" s="12">
        <v>1070940</v>
      </c>
      <c r="F731" s="11" t="s">
        <v>91</v>
      </c>
    </row>
    <row r="732" spans="1:6" x14ac:dyDescent="0.25">
      <c r="A732" s="11"/>
      <c r="B732" s="11" t="s">
        <v>125</v>
      </c>
      <c r="C732" s="17">
        <v>0</v>
      </c>
      <c r="D732" s="17">
        <v>0</v>
      </c>
      <c r="E732" s="12">
        <v>0</v>
      </c>
      <c r="F732" s="11" t="s">
        <v>91</v>
      </c>
    </row>
    <row r="733" spans="1:6" x14ac:dyDescent="0.25">
      <c r="A733" s="11"/>
      <c r="B733" s="11" t="s">
        <v>126</v>
      </c>
      <c r="C733" s="17">
        <v>0</v>
      </c>
      <c r="D733" s="17">
        <v>0</v>
      </c>
      <c r="E733" s="12">
        <v>0</v>
      </c>
      <c r="F733" s="11" t="s">
        <v>91</v>
      </c>
    </row>
    <row r="734" spans="1:6" x14ac:dyDescent="0.25">
      <c r="A734" s="11"/>
      <c r="B734" s="11" t="s">
        <v>124</v>
      </c>
      <c r="C734" s="17">
        <v>0</v>
      </c>
      <c r="D734" s="17">
        <v>0</v>
      </c>
      <c r="E734" s="12">
        <v>0</v>
      </c>
      <c r="F734" s="11" t="s">
        <v>91</v>
      </c>
    </row>
    <row r="735" spans="1:6" x14ac:dyDescent="0.25">
      <c r="A735" s="11"/>
      <c r="B735" s="11" t="s">
        <v>128</v>
      </c>
      <c r="C735" s="17">
        <v>0</v>
      </c>
      <c r="D735" s="17">
        <v>0</v>
      </c>
      <c r="E735" s="12">
        <v>0</v>
      </c>
      <c r="F735" s="11" t="s">
        <v>91</v>
      </c>
    </row>
    <row r="736" spans="1:6" x14ac:dyDescent="0.25">
      <c r="A736" s="11"/>
      <c r="B736" s="11"/>
      <c r="C736" s="11"/>
      <c r="D736" s="11"/>
      <c r="E736" s="11"/>
      <c r="F736" s="11"/>
    </row>
    <row r="737" spans="1:6" x14ac:dyDescent="0.25">
      <c r="A737" s="11" t="s">
        <v>129</v>
      </c>
      <c r="B737" s="11"/>
      <c r="C737" s="17">
        <v>0.15923999999999999</v>
      </c>
      <c r="D737" s="17">
        <v>1</v>
      </c>
      <c r="E737" s="12">
        <v>149221152</v>
      </c>
      <c r="F737" s="11" t="str">
        <f>F735</f>
        <v>WA</v>
      </c>
    </row>
    <row r="738" spans="1:6" x14ac:dyDescent="0.25">
      <c r="A738" s="11" t="s">
        <v>130</v>
      </c>
      <c r="B738" s="11"/>
      <c r="C738" s="11"/>
      <c r="D738" s="11"/>
      <c r="E738" s="12">
        <v>937061262</v>
      </c>
      <c r="F738" s="11" t="str">
        <f>F737</f>
        <v>WA</v>
      </c>
    </row>
    <row r="739" spans="1:6" x14ac:dyDescent="0.25">
      <c r="A739" s="11" t="s">
        <v>28</v>
      </c>
      <c r="B739" s="11"/>
      <c r="C739" s="11"/>
      <c r="D739" s="11"/>
      <c r="E739" s="11">
        <v>395</v>
      </c>
      <c r="F739" s="11" t="str">
        <f>F738</f>
        <v>WA</v>
      </c>
    </row>
    <row r="740" spans="1:6" x14ac:dyDescent="0.25">
      <c r="A740" s="11"/>
      <c r="B740" s="11"/>
      <c r="C740" s="11"/>
      <c r="D740" s="11"/>
      <c r="E740" s="11"/>
      <c r="F740" s="11"/>
    </row>
    <row r="741" spans="1:6" x14ac:dyDescent="0.25">
      <c r="A741" s="11" t="s">
        <v>92</v>
      </c>
      <c r="B741" s="11" t="s">
        <v>25</v>
      </c>
      <c r="C741" s="17">
        <v>7.2450000000000001E-2</v>
      </c>
      <c r="D741" s="17">
        <v>0.45023000000000002</v>
      </c>
      <c r="E741" s="12">
        <v>42009613</v>
      </c>
      <c r="F741" s="11" t="s">
        <v>92</v>
      </c>
    </row>
    <row r="742" spans="1:6" x14ac:dyDescent="0.25">
      <c r="A742" s="11"/>
      <c r="B742" s="11" t="s">
        <v>120</v>
      </c>
      <c r="C742" s="17">
        <v>3.8989999999999997E-2</v>
      </c>
      <c r="D742" s="17">
        <v>0.24229999999999999</v>
      </c>
      <c r="E742" s="12">
        <v>22607812</v>
      </c>
      <c r="F742" s="11" t="s">
        <v>92</v>
      </c>
    </row>
    <row r="743" spans="1:6" x14ac:dyDescent="0.25">
      <c r="A743" s="11"/>
      <c r="B743" s="11" t="s">
        <v>125</v>
      </c>
      <c r="C743" s="17">
        <v>2.4899999999999999E-2</v>
      </c>
      <c r="D743" s="17">
        <v>0.1547</v>
      </c>
      <c r="E743" s="12">
        <v>14434687</v>
      </c>
      <c r="F743" s="11" t="s">
        <v>92</v>
      </c>
    </row>
    <row r="744" spans="1:6" x14ac:dyDescent="0.25">
      <c r="A744" s="11"/>
      <c r="B744" s="11" t="s">
        <v>122</v>
      </c>
      <c r="C744" s="17">
        <v>8.1200000000000005E-3</v>
      </c>
      <c r="D744" s="17">
        <v>5.0450000000000002E-2</v>
      </c>
      <c r="E744" s="12">
        <v>4707434</v>
      </c>
      <c r="F744" s="11" t="s">
        <v>92</v>
      </c>
    </row>
    <row r="745" spans="1:6" x14ac:dyDescent="0.25">
      <c r="A745" s="11"/>
      <c r="B745" s="11" t="s">
        <v>121</v>
      </c>
      <c r="C745" s="17">
        <v>7.4599999999999996E-3</v>
      </c>
      <c r="D745" s="17">
        <v>4.6359999999999998E-2</v>
      </c>
      <c r="E745" s="12">
        <v>4325661</v>
      </c>
      <c r="F745" s="11" t="s">
        <v>92</v>
      </c>
    </row>
    <row r="746" spans="1:6" x14ac:dyDescent="0.25">
      <c r="A746" s="11"/>
      <c r="B746" s="11" t="s">
        <v>123</v>
      </c>
      <c r="C746" s="17">
        <v>5.8300000000000001E-3</v>
      </c>
      <c r="D746" s="17">
        <v>3.6240000000000001E-2</v>
      </c>
      <c r="E746" s="12">
        <v>3381464</v>
      </c>
      <c r="F746" s="11" t="s">
        <v>92</v>
      </c>
    </row>
    <row r="747" spans="1:6" x14ac:dyDescent="0.25">
      <c r="A747" s="11"/>
      <c r="B747" s="11" t="s">
        <v>127</v>
      </c>
      <c r="C747" s="17">
        <v>1.67E-3</v>
      </c>
      <c r="D747" s="17">
        <v>1.04E-2</v>
      </c>
      <c r="E747" s="12">
        <v>970570</v>
      </c>
      <c r="F747" s="11" t="s">
        <v>92</v>
      </c>
    </row>
    <row r="748" spans="1:6" x14ac:dyDescent="0.25">
      <c r="A748" s="11"/>
      <c r="B748" s="11" t="s">
        <v>126</v>
      </c>
      <c r="C748" s="17">
        <v>1.5E-3</v>
      </c>
      <c r="D748" s="17">
        <v>9.3100000000000006E-3</v>
      </c>
      <c r="E748" s="12">
        <v>868868</v>
      </c>
      <c r="F748" s="11" t="s">
        <v>92</v>
      </c>
    </row>
    <row r="749" spans="1:6" x14ac:dyDescent="0.25">
      <c r="A749" s="11"/>
      <c r="B749" s="11" t="s">
        <v>124</v>
      </c>
      <c r="C749" s="17">
        <v>0</v>
      </c>
      <c r="D749" s="17">
        <v>0</v>
      </c>
      <c r="E749" s="12">
        <v>0</v>
      </c>
      <c r="F749" s="11" t="s">
        <v>92</v>
      </c>
    </row>
    <row r="750" spans="1:6" x14ac:dyDescent="0.25">
      <c r="A750" s="11"/>
      <c r="B750" s="11" t="s">
        <v>128</v>
      </c>
      <c r="C750" s="17">
        <v>0</v>
      </c>
      <c r="D750" s="17">
        <v>0</v>
      </c>
      <c r="E750" s="12">
        <v>0</v>
      </c>
      <c r="F750" s="11" t="s">
        <v>92</v>
      </c>
    </row>
    <row r="751" spans="1:6" x14ac:dyDescent="0.25">
      <c r="A751" s="11"/>
      <c r="B751" s="11"/>
      <c r="C751" s="11"/>
      <c r="D751" s="11"/>
      <c r="E751" s="11"/>
      <c r="F751" s="11"/>
    </row>
    <row r="752" spans="1:6" x14ac:dyDescent="0.25">
      <c r="A752" s="11" t="s">
        <v>129</v>
      </c>
      <c r="B752" s="11"/>
      <c r="C752" s="17">
        <v>0.16092999999999999</v>
      </c>
      <c r="D752" s="17">
        <v>1</v>
      </c>
      <c r="E752" s="12">
        <v>93306109</v>
      </c>
      <c r="F752" s="11" t="str">
        <f>F750</f>
        <v>WI</v>
      </c>
    </row>
    <row r="753" spans="1:6" x14ac:dyDescent="0.25">
      <c r="A753" s="11" t="s">
        <v>130</v>
      </c>
      <c r="B753" s="11"/>
      <c r="C753" s="11"/>
      <c r="D753" s="11"/>
      <c r="E753" s="12">
        <v>579809911</v>
      </c>
      <c r="F753" s="11" t="str">
        <f>F752</f>
        <v>WI</v>
      </c>
    </row>
    <row r="754" spans="1:6" x14ac:dyDescent="0.25">
      <c r="A754" s="11" t="s">
        <v>28</v>
      </c>
      <c r="B754" s="11"/>
      <c r="C754" s="11"/>
      <c r="D754" s="11"/>
      <c r="E754" s="11">
        <v>491</v>
      </c>
      <c r="F754" s="11" t="str">
        <f>F753</f>
        <v>WI</v>
      </c>
    </row>
    <row r="755" spans="1:6" x14ac:dyDescent="0.25">
      <c r="A755" s="11"/>
      <c r="B755" s="11"/>
      <c r="C755" s="11"/>
      <c r="D755" s="11"/>
      <c r="E755" s="11"/>
      <c r="F755" s="11"/>
    </row>
    <row r="756" spans="1:6" x14ac:dyDescent="0.25">
      <c r="A756" s="11" t="s">
        <v>93</v>
      </c>
      <c r="B756" s="11" t="s">
        <v>120</v>
      </c>
      <c r="C756" s="17">
        <v>1.644E-2</v>
      </c>
      <c r="D756" s="17">
        <v>0.43713000000000002</v>
      </c>
      <c r="E756" s="12">
        <v>3729806</v>
      </c>
      <c r="F756" s="11" t="s">
        <v>93</v>
      </c>
    </row>
    <row r="757" spans="1:6" x14ac:dyDescent="0.25">
      <c r="A757" s="11"/>
      <c r="B757" s="11" t="s">
        <v>121</v>
      </c>
      <c r="C757" s="17">
        <v>1.6320000000000001E-2</v>
      </c>
      <c r="D757" s="17">
        <v>0.43376999999999999</v>
      </c>
      <c r="E757" s="12">
        <v>3701076</v>
      </c>
      <c r="F757" s="11" t="s">
        <v>93</v>
      </c>
    </row>
    <row r="758" spans="1:6" x14ac:dyDescent="0.25">
      <c r="A758" s="11"/>
      <c r="B758" s="11" t="s">
        <v>127</v>
      </c>
      <c r="C758" s="17">
        <v>2.0200000000000001E-3</v>
      </c>
      <c r="D758" s="17">
        <v>5.3679999999999999E-2</v>
      </c>
      <c r="E758" s="12">
        <v>458034</v>
      </c>
      <c r="F758" s="11" t="s">
        <v>93</v>
      </c>
    </row>
    <row r="759" spans="1:6" x14ac:dyDescent="0.25">
      <c r="A759" s="11"/>
      <c r="B759" s="11" t="s">
        <v>126</v>
      </c>
      <c r="C759" s="17">
        <v>1.5299999999999999E-3</v>
      </c>
      <c r="D759" s="17">
        <v>4.0559999999999999E-2</v>
      </c>
      <c r="E759" s="12">
        <v>346072</v>
      </c>
      <c r="F759" s="11" t="s">
        <v>93</v>
      </c>
    </row>
    <row r="760" spans="1:6" x14ac:dyDescent="0.25">
      <c r="A760" s="11"/>
      <c r="B760" s="11" t="s">
        <v>122</v>
      </c>
      <c r="C760" s="17">
        <v>9.7999999999999997E-4</v>
      </c>
      <c r="D760" s="17">
        <v>2.615E-2</v>
      </c>
      <c r="E760" s="12">
        <v>223125</v>
      </c>
      <c r="F760" s="11" t="s">
        <v>93</v>
      </c>
    </row>
    <row r="761" spans="1:6" x14ac:dyDescent="0.25">
      <c r="A761" s="11"/>
      <c r="B761" s="11" t="s">
        <v>123</v>
      </c>
      <c r="C761" s="17">
        <v>3.3E-4</v>
      </c>
      <c r="D761" s="17">
        <v>8.7100000000000007E-3</v>
      </c>
      <c r="E761" s="12">
        <v>74304</v>
      </c>
      <c r="F761" s="11" t="s">
        <v>93</v>
      </c>
    </row>
    <row r="762" spans="1:6" x14ac:dyDescent="0.25">
      <c r="A762" s="11"/>
      <c r="B762" s="11" t="s">
        <v>25</v>
      </c>
      <c r="C762" s="17">
        <v>0</v>
      </c>
      <c r="D762" s="17">
        <v>0</v>
      </c>
      <c r="E762" s="12">
        <v>0</v>
      </c>
      <c r="F762" s="11" t="s">
        <v>93</v>
      </c>
    </row>
    <row r="763" spans="1:6" x14ac:dyDescent="0.25">
      <c r="A763" s="11"/>
      <c r="B763" s="11" t="s">
        <v>125</v>
      </c>
      <c r="C763" s="17">
        <v>0</v>
      </c>
      <c r="D763" s="17">
        <v>0</v>
      </c>
      <c r="E763" s="12">
        <v>0</v>
      </c>
      <c r="F763" s="11" t="s">
        <v>93</v>
      </c>
    </row>
    <row r="764" spans="1:6" x14ac:dyDescent="0.25">
      <c r="A764" s="11"/>
      <c r="B764" s="11" t="s">
        <v>124</v>
      </c>
      <c r="C764" s="17">
        <v>0</v>
      </c>
      <c r="D764" s="17">
        <v>0</v>
      </c>
      <c r="E764" s="12">
        <v>0</v>
      </c>
      <c r="F764" s="11" t="s">
        <v>93</v>
      </c>
    </row>
    <row r="765" spans="1:6" x14ac:dyDescent="0.25">
      <c r="A765" s="11"/>
      <c r="B765" s="11" t="s">
        <v>128</v>
      </c>
      <c r="C765" s="17">
        <v>0</v>
      </c>
      <c r="D765" s="17">
        <v>0</v>
      </c>
      <c r="E765" s="12">
        <v>0</v>
      </c>
      <c r="F765" s="11" t="s">
        <v>93</v>
      </c>
    </row>
    <row r="766" spans="1:6" x14ac:dyDescent="0.25">
      <c r="A766" s="11"/>
      <c r="B766" s="11"/>
      <c r="C766" s="11"/>
      <c r="D766" s="11"/>
      <c r="E766" s="11"/>
      <c r="F766" s="11"/>
    </row>
    <row r="767" spans="1:6" x14ac:dyDescent="0.25">
      <c r="A767" s="11" t="s">
        <v>129</v>
      </c>
      <c r="B767" s="11"/>
      <c r="C767" s="17">
        <v>3.7609999999999998E-2</v>
      </c>
      <c r="D767" s="17">
        <v>1</v>
      </c>
      <c r="E767" s="12">
        <v>8532417</v>
      </c>
      <c r="F767" s="11" t="str">
        <f>F765</f>
        <v>WV</v>
      </c>
    </row>
    <row r="768" spans="1:6" x14ac:dyDescent="0.25">
      <c r="A768" s="11" t="s">
        <v>130</v>
      </c>
      <c r="B768" s="11"/>
      <c r="C768" s="11"/>
      <c r="D768" s="11"/>
      <c r="E768" s="12">
        <v>226842672</v>
      </c>
      <c r="F768" s="11" t="str">
        <f>F767</f>
        <v>WV</v>
      </c>
    </row>
    <row r="769" spans="1:6" x14ac:dyDescent="0.25">
      <c r="A769" s="11" t="s">
        <v>28</v>
      </c>
      <c r="B769" s="11"/>
      <c r="C769" s="11"/>
      <c r="D769" s="11"/>
      <c r="E769" s="11">
        <v>486</v>
      </c>
      <c r="F769" s="11" t="str">
        <f>F768</f>
        <v>WV</v>
      </c>
    </row>
    <row r="770" spans="1:6" x14ac:dyDescent="0.25">
      <c r="A770" s="11"/>
      <c r="B770" s="11"/>
      <c r="C770" s="11"/>
      <c r="D770" s="11"/>
      <c r="E770" s="11"/>
      <c r="F770" s="11"/>
    </row>
    <row r="771" spans="1:6" x14ac:dyDescent="0.25">
      <c r="A771" s="11" t="s">
        <v>94</v>
      </c>
      <c r="B771" s="11" t="s">
        <v>25</v>
      </c>
      <c r="C771" s="17">
        <v>5.1069999999999997E-2</v>
      </c>
      <c r="D771" s="17">
        <v>0.41937000000000002</v>
      </c>
      <c r="E771" s="12">
        <v>4568670</v>
      </c>
      <c r="F771" s="11" t="s">
        <v>94</v>
      </c>
    </row>
    <row r="772" spans="1:6" x14ac:dyDescent="0.25">
      <c r="A772" s="11"/>
      <c r="B772" s="11" t="s">
        <v>125</v>
      </c>
      <c r="C772" s="17">
        <v>4.462E-2</v>
      </c>
      <c r="D772" s="17">
        <v>0.36638999999999999</v>
      </c>
      <c r="E772" s="12">
        <v>3991478</v>
      </c>
      <c r="F772" s="11" t="s">
        <v>94</v>
      </c>
    </row>
    <row r="773" spans="1:6" x14ac:dyDescent="0.25">
      <c r="A773" s="11"/>
      <c r="B773" s="11" t="s">
        <v>120</v>
      </c>
      <c r="C773" s="17">
        <v>1.136E-2</v>
      </c>
      <c r="D773" s="17">
        <v>9.332E-2</v>
      </c>
      <c r="E773" s="12">
        <v>1016600</v>
      </c>
      <c r="F773" s="11" t="s">
        <v>94</v>
      </c>
    </row>
    <row r="774" spans="1:6" x14ac:dyDescent="0.25">
      <c r="A774" s="11"/>
      <c r="B774" s="11" t="s">
        <v>121</v>
      </c>
      <c r="C774" s="17">
        <v>5.0899999999999999E-3</v>
      </c>
      <c r="D774" s="17">
        <v>4.1790000000000001E-2</v>
      </c>
      <c r="E774" s="12">
        <v>455282</v>
      </c>
      <c r="F774" s="11" t="s">
        <v>94</v>
      </c>
    </row>
    <row r="775" spans="1:6" x14ac:dyDescent="0.25">
      <c r="A775" s="11"/>
      <c r="B775" s="11" t="s">
        <v>127</v>
      </c>
      <c r="C775" s="17">
        <v>3.2299999999999998E-3</v>
      </c>
      <c r="D775" s="17">
        <v>2.6509999999999999E-2</v>
      </c>
      <c r="E775" s="12">
        <v>288836</v>
      </c>
      <c r="F775" s="11" t="s">
        <v>94</v>
      </c>
    </row>
    <row r="776" spans="1:6" x14ac:dyDescent="0.25">
      <c r="A776" s="11"/>
      <c r="B776" s="11" t="s">
        <v>124</v>
      </c>
      <c r="C776" s="17">
        <v>2.7100000000000002E-3</v>
      </c>
      <c r="D776" s="17">
        <v>2.2290000000000001E-2</v>
      </c>
      <c r="E776" s="12">
        <v>242798</v>
      </c>
      <c r="F776" s="11" t="s">
        <v>94</v>
      </c>
    </row>
    <row r="777" spans="1:6" x14ac:dyDescent="0.25">
      <c r="A777" s="11"/>
      <c r="B777" s="11" t="s">
        <v>122</v>
      </c>
      <c r="C777" s="17">
        <v>2.2200000000000002E-3</v>
      </c>
      <c r="D777" s="17">
        <v>1.8249999999999999E-2</v>
      </c>
      <c r="E777" s="12">
        <v>198816</v>
      </c>
      <c r="F777" s="11" t="s">
        <v>94</v>
      </c>
    </row>
    <row r="778" spans="1:6" x14ac:dyDescent="0.25">
      <c r="A778" s="11"/>
      <c r="B778" s="11" t="s">
        <v>126</v>
      </c>
      <c r="C778" s="17">
        <v>1.42E-3</v>
      </c>
      <c r="D778" s="17">
        <v>1.1679999999999999E-2</v>
      </c>
      <c r="E778" s="12">
        <v>127284</v>
      </c>
      <c r="F778" s="11" t="s">
        <v>94</v>
      </c>
    </row>
    <row r="779" spans="1:6" x14ac:dyDescent="0.25">
      <c r="A779" s="11"/>
      <c r="B779" s="11" t="s">
        <v>123</v>
      </c>
      <c r="C779" s="17">
        <v>5.0000000000000002E-5</v>
      </c>
      <c r="D779" s="17">
        <v>3.8999999999999999E-4</v>
      </c>
      <c r="E779" s="12">
        <v>4245</v>
      </c>
      <c r="F779" s="11" t="s">
        <v>94</v>
      </c>
    </row>
    <row r="780" spans="1:6" x14ac:dyDescent="0.25">
      <c r="A780" s="11"/>
      <c r="B780" s="11" t="s">
        <v>128</v>
      </c>
      <c r="C780" s="17">
        <v>0</v>
      </c>
      <c r="D780" s="17">
        <v>0</v>
      </c>
      <c r="E780" s="12">
        <v>0</v>
      </c>
      <c r="F780" s="11" t="s">
        <v>94</v>
      </c>
    </row>
    <row r="781" spans="1:6" x14ac:dyDescent="0.25">
      <c r="A781" s="11"/>
      <c r="B781" s="11"/>
      <c r="C781" s="11"/>
      <c r="D781" s="11"/>
      <c r="E781" s="11"/>
      <c r="F781" s="11"/>
    </row>
    <row r="782" spans="1:6" x14ac:dyDescent="0.25">
      <c r="A782" s="11" t="s">
        <v>129</v>
      </c>
      <c r="B782" s="11"/>
      <c r="C782" s="17">
        <v>0.12177</v>
      </c>
      <c r="D782" s="17">
        <v>1</v>
      </c>
      <c r="E782" s="12">
        <v>10894009</v>
      </c>
      <c r="F782" s="11" t="str">
        <f>F780</f>
        <v>WY</v>
      </c>
    </row>
    <row r="783" spans="1:6" x14ac:dyDescent="0.25">
      <c r="A783" s="11" t="s">
        <v>130</v>
      </c>
      <c r="B783" s="11"/>
      <c r="C783" s="11"/>
      <c r="D783" s="11"/>
      <c r="E783" s="12">
        <v>89462556</v>
      </c>
      <c r="F783" s="11" t="str">
        <f>F782</f>
        <v>WY</v>
      </c>
    </row>
    <row r="784" spans="1:6" x14ac:dyDescent="0.25">
      <c r="A784" s="11" t="s">
        <v>28</v>
      </c>
      <c r="B784" s="11"/>
      <c r="C784" s="11"/>
      <c r="D784" s="11"/>
      <c r="E784" s="11">
        <v>368</v>
      </c>
      <c r="F784" s="11" t="str">
        <f>F783</f>
        <v>WY</v>
      </c>
    </row>
    <row r="786" spans="1:16" x14ac:dyDescent="0.25">
      <c r="A786" t="s">
        <v>0</v>
      </c>
      <c r="D786" s="1"/>
      <c r="F786" s="1"/>
      <c r="H786" s="1"/>
      <c r="M786" s="1"/>
      <c r="N786" s="1"/>
      <c r="P786" s="1"/>
    </row>
    <row r="787" spans="1:16" x14ac:dyDescent="0.25">
      <c r="A787" t="s">
        <v>1</v>
      </c>
      <c r="D787" s="1"/>
      <c r="F787" s="1"/>
      <c r="H787" s="1"/>
      <c r="M787" s="1"/>
      <c r="N787" s="1"/>
      <c r="P787" s="1"/>
    </row>
    <row r="788" spans="1:16" x14ac:dyDescent="0.25">
      <c r="A788" t="s">
        <v>2</v>
      </c>
      <c r="D788" s="1"/>
      <c r="F788" s="1"/>
      <c r="H788" s="1"/>
      <c r="M788" s="1"/>
      <c r="N788" s="1"/>
      <c r="P788" s="1"/>
    </row>
    <row r="789" spans="1:16" x14ac:dyDescent="0.25">
      <c r="D789" s="1"/>
      <c r="F789" s="1"/>
      <c r="H789" s="1"/>
      <c r="M789" s="1"/>
      <c r="N789" s="1"/>
      <c r="P789" s="1"/>
    </row>
    <row r="790" spans="1:16" x14ac:dyDescent="0.25">
      <c r="A790" t="s">
        <v>3</v>
      </c>
      <c r="D790" s="1"/>
      <c r="F790" s="1"/>
      <c r="H790" s="1"/>
      <c r="M790" s="1"/>
      <c r="N790" s="1"/>
      <c r="P790" s="1"/>
    </row>
    <row r="791" spans="1:16" x14ac:dyDescent="0.25">
      <c r="A791" t="s">
        <v>5</v>
      </c>
      <c r="D791" s="1"/>
      <c r="F791" s="1"/>
      <c r="H791" s="1"/>
      <c r="M791" s="1"/>
      <c r="N791" s="1"/>
      <c r="P791" s="1"/>
    </row>
    <row r="792" spans="1:16" x14ac:dyDescent="0.25">
      <c r="A792" t="s">
        <v>4</v>
      </c>
      <c r="D792" s="1"/>
      <c r="F792" s="1"/>
      <c r="H792" s="1"/>
      <c r="M792" s="1"/>
      <c r="N792" s="1"/>
      <c r="P792" s="1"/>
    </row>
    <row r="793" spans="1:16" x14ac:dyDescent="0.25">
      <c r="A793" t="s">
        <v>100</v>
      </c>
      <c r="D793" s="1"/>
      <c r="E793" s="1"/>
      <c r="F793" s="1"/>
      <c r="G793" s="1"/>
      <c r="H793" s="1"/>
      <c r="I793" s="1"/>
      <c r="J793" s="1"/>
      <c r="K793" s="1"/>
      <c r="L793" s="1"/>
      <c r="M793" s="1"/>
      <c r="N793" s="1"/>
      <c r="O793" s="1"/>
    </row>
  </sheetData>
  <autoFilter ref="A5:A78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9"/>
  <sheetViews>
    <sheetView workbookViewId="0">
      <pane ySplit="5" topLeftCell="A6" activePane="bottomLeft" state="frozen"/>
      <selection pane="bottomLeft"/>
    </sheetView>
  </sheetViews>
  <sheetFormatPr defaultRowHeight="15" x14ac:dyDescent="0.25"/>
  <cols>
    <col min="2" max="2" width="21.42578125" bestFit="1" customWidth="1"/>
    <col min="3" max="3" width="13.140625" style="1" bestFit="1" customWidth="1"/>
    <col min="4" max="4" width="11" bestFit="1" customWidth="1"/>
    <col min="5" max="5" width="17.28515625" bestFit="1" customWidth="1"/>
    <col min="6" max="6" width="4.7109375" bestFit="1" customWidth="1"/>
  </cols>
  <sheetData>
    <row r="1" spans="1:6" x14ac:dyDescent="0.25">
      <c r="A1" t="s">
        <v>131</v>
      </c>
    </row>
    <row r="2" spans="1:6" x14ac:dyDescent="0.25">
      <c r="A2" t="s">
        <v>112</v>
      </c>
    </row>
    <row r="4" spans="1:6" x14ac:dyDescent="0.25">
      <c r="A4" s="2"/>
      <c r="B4" s="2"/>
      <c r="C4" s="15" t="s">
        <v>113</v>
      </c>
      <c r="D4" s="2" t="s">
        <v>113</v>
      </c>
      <c r="E4" s="2" t="s">
        <v>114</v>
      </c>
      <c r="F4" s="2"/>
    </row>
    <row r="5" spans="1:6" x14ac:dyDescent="0.25">
      <c r="A5" s="8" t="s">
        <v>115</v>
      </c>
      <c r="B5" s="8" t="s">
        <v>140</v>
      </c>
      <c r="C5" s="16" t="s">
        <v>117</v>
      </c>
      <c r="D5" s="8" t="s">
        <v>118</v>
      </c>
      <c r="E5" s="8" t="s">
        <v>103</v>
      </c>
      <c r="F5" s="8" t="s">
        <v>119</v>
      </c>
    </row>
    <row r="6" spans="1:6" x14ac:dyDescent="0.25">
      <c r="A6" s="11" t="s">
        <v>42</v>
      </c>
      <c r="B6" s="11" t="s">
        <v>132</v>
      </c>
      <c r="C6" s="13">
        <v>5.466E-2</v>
      </c>
      <c r="D6" s="17">
        <v>0.68023999999999996</v>
      </c>
      <c r="E6" s="12">
        <v>6642554</v>
      </c>
      <c r="F6" s="11" t="s">
        <v>42</v>
      </c>
    </row>
    <row r="7" spans="1:6" x14ac:dyDescent="0.25">
      <c r="A7" s="11"/>
      <c r="B7" s="11" t="s">
        <v>134</v>
      </c>
      <c r="C7" s="13">
        <v>1.349E-2</v>
      </c>
      <c r="D7" s="17">
        <v>0.16786000000000001</v>
      </c>
      <c r="E7" s="12">
        <v>1639135</v>
      </c>
      <c r="F7" s="11" t="s">
        <v>42</v>
      </c>
    </row>
    <row r="8" spans="1:6" x14ac:dyDescent="0.25">
      <c r="A8" s="11"/>
      <c r="B8" s="11" t="s">
        <v>133</v>
      </c>
      <c r="C8" s="13">
        <v>5.8500000000000002E-3</v>
      </c>
      <c r="D8" s="17">
        <v>7.2779999999999997E-2</v>
      </c>
      <c r="E8" s="12">
        <v>710734</v>
      </c>
      <c r="F8" s="11" t="s">
        <v>42</v>
      </c>
    </row>
    <row r="9" spans="1:6" x14ac:dyDescent="0.25">
      <c r="A9" s="11"/>
      <c r="B9" s="11" t="s">
        <v>136</v>
      </c>
      <c r="C9" s="13">
        <v>2.2599999999999999E-3</v>
      </c>
      <c r="D9" s="17">
        <v>2.809E-2</v>
      </c>
      <c r="E9" s="12">
        <v>274325</v>
      </c>
      <c r="F9" s="11" t="s">
        <v>42</v>
      </c>
    </row>
    <row r="10" spans="1:6" x14ac:dyDescent="0.25">
      <c r="A10" s="11"/>
      <c r="B10" s="11" t="s">
        <v>135</v>
      </c>
      <c r="C10" s="13">
        <v>2.0799999999999998E-3</v>
      </c>
      <c r="D10" s="17">
        <v>2.5919999999999999E-2</v>
      </c>
      <c r="E10" s="12">
        <v>253152</v>
      </c>
      <c r="F10" s="11" t="s">
        <v>42</v>
      </c>
    </row>
    <row r="11" spans="1:6" x14ac:dyDescent="0.25">
      <c r="A11" s="11"/>
      <c r="B11" s="11" t="s">
        <v>137</v>
      </c>
      <c r="C11" s="13">
        <v>2.0200000000000001E-3</v>
      </c>
      <c r="D11" s="17">
        <v>2.5090000000000001E-2</v>
      </c>
      <c r="E11" s="12">
        <v>245043</v>
      </c>
      <c r="F11" s="11" t="s">
        <v>42</v>
      </c>
    </row>
    <row r="12" spans="1:6" x14ac:dyDescent="0.25">
      <c r="A12" s="11"/>
      <c r="B12" s="11" t="s">
        <v>138</v>
      </c>
      <c r="C12" s="13">
        <v>0</v>
      </c>
      <c r="D12" s="17">
        <v>0</v>
      </c>
      <c r="E12" s="12">
        <v>0</v>
      </c>
      <c r="F12" s="11" t="s">
        <v>42</v>
      </c>
    </row>
    <row r="13" spans="1:6" x14ac:dyDescent="0.25">
      <c r="A13" s="11"/>
      <c r="B13" s="11" t="s">
        <v>139</v>
      </c>
      <c r="C13" s="13">
        <v>0</v>
      </c>
      <c r="D13" s="17">
        <v>0</v>
      </c>
      <c r="E13" s="12">
        <v>0</v>
      </c>
      <c r="F13" s="11" t="s">
        <v>42</v>
      </c>
    </row>
    <row r="14" spans="1:6" x14ac:dyDescent="0.25">
      <c r="A14" s="11"/>
      <c r="B14" s="11"/>
      <c r="C14" s="13"/>
      <c r="D14" s="11"/>
      <c r="E14" s="11"/>
      <c r="F14" s="11"/>
    </row>
    <row r="15" spans="1:6" x14ac:dyDescent="0.25">
      <c r="A15" s="11" t="s">
        <v>129</v>
      </c>
      <c r="B15" s="11"/>
      <c r="C15" s="13">
        <v>8.0350000000000005E-2</v>
      </c>
      <c r="D15" s="17">
        <v>1</v>
      </c>
      <c r="E15" s="12">
        <v>9764943</v>
      </c>
      <c r="F15" s="11" t="str">
        <f>F13</f>
        <v>AK</v>
      </c>
    </row>
    <row r="16" spans="1:6" x14ac:dyDescent="0.25">
      <c r="A16" s="11" t="s">
        <v>130</v>
      </c>
      <c r="B16" s="11"/>
      <c r="C16" s="13"/>
      <c r="D16" s="11"/>
      <c r="E16" s="12">
        <v>121528452</v>
      </c>
      <c r="F16" s="11" t="str">
        <f>F15</f>
        <v>AK</v>
      </c>
    </row>
    <row r="17" spans="1:6" x14ac:dyDescent="0.25">
      <c r="A17" s="11" t="s">
        <v>28</v>
      </c>
      <c r="B17" s="11"/>
      <c r="C17" s="13"/>
      <c r="D17" s="11"/>
      <c r="E17" s="11">
        <v>469</v>
      </c>
      <c r="F17" s="11" t="str">
        <f>F16</f>
        <v>AK</v>
      </c>
    </row>
    <row r="18" spans="1:6" x14ac:dyDescent="0.25">
      <c r="A18" s="11"/>
      <c r="B18" s="11"/>
      <c r="C18" s="13"/>
      <c r="D18" s="11"/>
      <c r="E18" s="11"/>
      <c r="F18" s="11"/>
    </row>
    <row r="19" spans="1:6" x14ac:dyDescent="0.25">
      <c r="A19" s="11" t="s">
        <v>43</v>
      </c>
      <c r="B19" s="11" t="s">
        <v>132</v>
      </c>
      <c r="C19" s="13">
        <v>4.5719999999999997E-2</v>
      </c>
      <c r="D19" s="17">
        <v>0.76637</v>
      </c>
      <c r="E19" s="12">
        <v>9480476</v>
      </c>
      <c r="F19" s="11" t="s">
        <v>43</v>
      </c>
    </row>
    <row r="20" spans="1:6" x14ac:dyDescent="0.25">
      <c r="A20" s="11"/>
      <c r="B20" s="11" t="s">
        <v>133</v>
      </c>
      <c r="C20" s="13">
        <v>5.4599999999999996E-3</v>
      </c>
      <c r="D20" s="17">
        <v>9.153E-2</v>
      </c>
      <c r="E20" s="12">
        <v>1132320</v>
      </c>
      <c r="F20" s="11" t="s">
        <v>43</v>
      </c>
    </row>
    <row r="21" spans="1:6" x14ac:dyDescent="0.25">
      <c r="A21" s="11"/>
      <c r="B21" s="11" t="s">
        <v>134</v>
      </c>
      <c r="C21" s="13">
        <v>5.0499999999999998E-3</v>
      </c>
      <c r="D21" s="17">
        <v>8.4610000000000005E-2</v>
      </c>
      <c r="E21" s="12">
        <v>1046624</v>
      </c>
      <c r="F21" s="11" t="s">
        <v>43</v>
      </c>
    </row>
    <row r="22" spans="1:6" x14ac:dyDescent="0.25">
      <c r="A22" s="11"/>
      <c r="B22" s="11" t="s">
        <v>136</v>
      </c>
      <c r="C22" s="13">
        <v>2.4499999999999999E-3</v>
      </c>
      <c r="D22" s="17">
        <v>4.1009999999999998E-2</v>
      </c>
      <c r="E22" s="12">
        <v>507354</v>
      </c>
      <c r="F22" s="11" t="s">
        <v>43</v>
      </c>
    </row>
    <row r="23" spans="1:6" x14ac:dyDescent="0.25">
      <c r="A23" s="11"/>
      <c r="B23" s="11" t="s">
        <v>137</v>
      </c>
      <c r="C23" s="13">
        <v>9.7999999999999997E-4</v>
      </c>
      <c r="D23" s="17">
        <v>1.6480000000000002E-2</v>
      </c>
      <c r="E23" s="12">
        <v>203879</v>
      </c>
      <c r="F23" s="11" t="s">
        <v>43</v>
      </c>
    </row>
    <row r="24" spans="1:6" x14ac:dyDescent="0.25">
      <c r="A24" s="11"/>
      <c r="B24" s="11" t="s">
        <v>135</v>
      </c>
      <c r="C24" s="13">
        <v>0</v>
      </c>
      <c r="D24" s="17">
        <v>0</v>
      </c>
      <c r="E24" s="12">
        <v>0</v>
      </c>
      <c r="F24" s="11" t="s">
        <v>43</v>
      </c>
    </row>
    <row r="25" spans="1:6" x14ac:dyDescent="0.25">
      <c r="A25" s="11"/>
      <c r="B25" s="11" t="s">
        <v>138</v>
      </c>
      <c r="C25" s="13">
        <v>0</v>
      </c>
      <c r="D25" s="17">
        <v>0</v>
      </c>
      <c r="E25" s="12">
        <v>0</v>
      </c>
      <c r="F25" s="11" t="s">
        <v>43</v>
      </c>
    </row>
    <row r="26" spans="1:6" x14ac:dyDescent="0.25">
      <c r="A26" s="11"/>
      <c r="B26" s="11" t="s">
        <v>139</v>
      </c>
      <c r="C26" s="13">
        <v>0</v>
      </c>
      <c r="D26" s="17">
        <v>0</v>
      </c>
      <c r="E26" s="12">
        <v>0</v>
      </c>
      <c r="F26" s="11" t="s">
        <v>43</v>
      </c>
    </row>
    <row r="27" spans="1:6" x14ac:dyDescent="0.25">
      <c r="A27" s="11"/>
      <c r="B27" s="11"/>
      <c r="C27" s="13"/>
      <c r="D27" s="11"/>
      <c r="E27" s="11"/>
      <c r="F27" s="11"/>
    </row>
    <row r="28" spans="1:6" x14ac:dyDescent="0.25">
      <c r="A28" s="11" t="s">
        <v>129</v>
      </c>
      <c r="B28" s="11"/>
      <c r="C28" s="13">
        <v>5.9659999999999998E-2</v>
      </c>
      <c r="D28" s="17">
        <v>1</v>
      </c>
      <c r="E28" s="12">
        <v>12370653</v>
      </c>
      <c r="F28" s="11" t="str">
        <f>F26</f>
        <v>AL</v>
      </c>
    </row>
    <row r="29" spans="1:6" x14ac:dyDescent="0.25">
      <c r="A29" s="11" t="s">
        <v>130</v>
      </c>
      <c r="B29" s="11"/>
      <c r="C29" s="13"/>
      <c r="D29" s="11"/>
      <c r="E29" s="12">
        <v>207349745</v>
      </c>
      <c r="F29" s="11" t="str">
        <f>F28</f>
        <v>AL</v>
      </c>
    </row>
    <row r="30" spans="1:6" x14ac:dyDescent="0.25">
      <c r="A30" s="11" t="s">
        <v>28</v>
      </c>
      <c r="B30" s="11"/>
      <c r="C30" s="13"/>
      <c r="D30" s="11"/>
      <c r="E30" s="11">
        <v>482</v>
      </c>
      <c r="F30" s="11" t="str">
        <f>F29</f>
        <v>AL</v>
      </c>
    </row>
    <row r="31" spans="1:6" x14ac:dyDescent="0.25">
      <c r="A31" s="11"/>
      <c r="B31" s="11"/>
      <c r="C31" s="13"/>
      <c r="D31" s="11"/>
      <c r="E31" s="11"/>
      <c r="F31" s="11"/>
    </row>
    <row r="32" spans="1:6" x14ac:dyDescent="0.25">
      <c r="A32" s="11" t="s">
        <v>44</v>
      </c>
      <c r="B32" s="11" t="s">
        <v>132</v>
      </c>
      <c r="C32" s="13">
        <v>6.8110000000000004E-2</v>
      </c>
      <c r="D32" s="17">
        <v>0.58552000000000004</v>
      </c>
      <c r="E32" s="12">
        <v>16281781</v>
      </c>
      <c r="F32" s="11" t="s">
        <v>44</v>
      </c>
    </row>
    <row r="33" spans="1:6" x14ac:dyDescent="0.25">
      <c r="A33" s="11"/>
      <c r="B33" s="11" t="s">
        <v>133</v>
      </c>
      <c r="C33" s="13">
        <v>1.435E-2</v>
      </c>
      <c r="D33" s="17">
        <v>0.12336999999999999</v>
      </c>
      <c r="E33" s="12">
        <v>3430683</v>
      </c>
      <c r="F33" s="11" t="s">
        <v>44</v>
      </c>
    </row>
    <row r="34" spans="1:6" x14ac:dyDescent="0.25">
      <c r="A34" s="11"/>
      <c r="B34" s="11" t="s">
        <v>135</v>
      </c>
      <c r="C34" s="13">
        <v>1.3520000000000001E-2</v>
      </c>
      <c r="D34" s="17">
        <v>0.11623</v>
      </c>
      <c r="E34" s="12">
        <v>3232077</v>
      </c>
      <c r="F34" s="11" t="s">
        <v>44</v>
      </c>
    </row>
    <row r="35" spans="1:6" x14ac:dyDescent="0.25">
      <c r="A35" s="11"/>
      <c r="B35" s="11" t="s">
        <v>134</v>
      </c>
      <c r="C35" s="13">
        <v>1.0500000000000001E-2</v>
      </c>
      <c r="D35" s="17">
        <v>9.0260000000000007E-2</v>
      </c>
      <c r="E35" s="12">
        <v>2509950</v>
      </c>
      <c r="F35" s="11" t="s">
        <v>44</v>
      </c>
    </row>
    <row r="36" spans="1:6" x14ac:dyDescent="0.25">
      <c r="A36" s="11"/>
      <c r="B36" s="11" t="s">
        <v>136</v>
      </c>
      <c r="C36" s="13">
        <v>9.1500000000000001E-3</v>
      </c>
      <c r="D36" s="17">
        <v>7.8689999999999996E-2</v>
      </c>
      <c r="E36" s="12">
        <v>2188217</v>
      </c>
      <c r="F36" s="11" t="s">
        <v>44</v>
      </c>
    </row>
    <row r="37" spans="1:6" x14ac:dyDescent="0.25">
      <c r="A37" s="11"/>
      <c r="B37" s="11" t="s">
        <v>138</v>
      </c>
      <c r="C37" s="13">
        <v>6.8999999999999997E-4</v>
      </c>
      <c r="D37" s="17">
        <v>5.9199999999999999E-3</v>
      </c>
      <c r="E37" s="12">
        <v>164741</v>
      </c>
      <c r="F37" s="11" t="s">
        <v>44</v>
      </c>
    </row>
    <row r="38" spans="1:6" x14ac:dyDescent="0.25">
      <c r="A38" s="11"/>
      <c r="B38" s="11" t="s">
        <v>137</v>
      </c>
      <c r="C38" s="13">
        <v>0</v>
      </c>
      <c r="D38" s="17">
        <v>0</v>
      </c>
      <c r="E38" s="12">
        <v>0</v>
      </c>
      <c r="F38" s="11" t="s">
        <v>44</v>
      </c>
    </row>
    <row r="39" spans="1:6" x14ac:dyDescent="0.25">
      <c r="A39" s="11"/>
      <c r="B39" s="11" t="s">
        <v>139</v>
      </c>
      <c r="C39" s="13">
        <v>0</v>
      </c>
      <c r="D39" s="17">
        <v>0</v>
      </c>
      <c r="E39" s="12">
        <v>0</v>
      </c>
      <c r="F39" s="11" t="s">
        <v>44</v>
      </c>
    </row>
    <row r="40" spans="1:6" x14ac:dyDescent="0.25">
      <c r="A40" s="11"/>
      <c r="B40" s="11"/>
      <c r="C40" s="13"/>
      <c r="D40" s="11"/>
      <c r="E40" s="11"/>
      <c r="F40" s="11"/>
    </row>
    <row r="41" spans="1:6" x14ac:dyDescent="0.25">
      <c r="A41" s="11" t="s">
        <v>129</v>
      </c>
      <c r="B41" s="11"/>
      <c r="C41" s="13">
        <v>0.11632000000000001</v>
      </c>
      <c r="D41" s="17">
        <v>1</v>
      </c>
      <c r="E41" s="12">
        <v>27807449</v>
      </c>
      <c r="F41" s="11" t="str">
        <f>F39</f>
        <v>AR</v>
      </c>
    </row>
    <row r="42" spans="1:6" x14ac:dyDescent="0.25">
      <c r="A42" s="11" t="s">
        <v>130</v>
      </c>
      <c r="B42" s="11"/>
      <c r="C42" s="13"/>
      <c r="D42" s="11"/>
      <c r="E42" s="12">
        <v>239052283</v>
      </c>
      <c r="F42" s="11" t="str">
        <f>F41</f>
        <v>AR</v>
      </c>
    </row>
    <row r="43" spans="1:6" x14ac:dyDescent="0.25">
      <c r="A43" s="11" t="s">
        <v>28</v>
      </c>
      <c r="B43" s="11"/>
      <c r="C43" s="13"/>
      <c r="D43" s="11"/>
      <c r="E43" s="11">
        <v>480</v>
      </c>
      <c r="F43" s="11" t="str">
        <f>F42</f>
        <v>AR</v>
      </c>
    </row>
    <row r="44" spans="1:6" x14ac:dyDescent="0.25">
      <c r="A44" s="11"/>
      <c r="B44" s="11"/>
      <c r="C44" s="13"/>
      <c r="D44" s="11"/>
      <c r="E44" s="11"/>
      <c r="F44" s="11"/>
    </row>
    <row r="45" spans="1:6" x14ac:dyDescent="0.25">
      <c r="A45" s="11" t="s">
        <v>45</v>
      </c>
      <c r="B45" s="11" t="s">
        <v>132</v>
      </c>
      <c r="C45" s="13">
        <v>6.4869999999999997E-2</v>
      </c>
      <c r="D45" s="17">
        <v>0.69110000000000005</v>
      </c>
      <c r="E45" s="12">
        <v>17595727</v>
      </c>
      <c r="F45" s="11" t="s">
        <v>45</v>
      </c>
    </row>
    <row r="46" spans="1:6" x14ac:dyDescent="0.25">
      <c r="A46" s="11"/>
      <c r="B46" s="11" t="s">
        <v>133</v>
      </c>
      <c r="C46" s="13">
        <v>1.8159999999999999E-2</v>
      </c>
      <c r="D46" s="17">
        <v>0.19345999999999999</v>
      </c>
      <c r="E46" s="12">
        <v>4925528</v>
      </c>
      <c r="F46" s="11" t="s">
        <v>45</v>
      </c>
    </row>
    <row r="47" spans="1:6" x14ac:dyDescent="0.25">
      <c r="A47" s="11"/>
      <c r="B47" s="11" t="s">
        <v>139</v>
      </c>
      <c r="C47" s="13">
        <v>5.9500000000000004E-3</v>
      </c>
      <c r="D47" s="17">
        <v>6.3350000000000004E-2</v>
      </c>
      <c r="E47" s="12">
        <v>1612912</v>
      </c>
      <c r="F47" s="11" t="s">
        <v>45</v>
      </c>
    </row>
    <row r="48" spans="1:6" x14ac:dyDescent="0.25">
      <c r="A48" s="11"/>
      <c r="B48" s="11" t="s">
        <v>137</v>
      </c>
      <c r="C48" s="13">
        <v>2.4599999999999999E-3</v>
      </c>
      <c r="D48" s="17">
        <v>2.6179999999999998E-2</v>
      </c>
      <c r="E48" s="12">
        <v>666683</v>
      </c>
      <c r="F48" s="11" t="s">
        <v>45</v>
      </c>
    </row>
    <row r="49" spans="1:6" x14ac:dyDescent="0.25">
      <c r="A49" s="11"/>
      <c r="B49" s="11" t="s">
        <v>134</v>
      </c>
      <c r="C49" s="13">
        <v>1.9499999999999999E-3</v>
      </c>
      <c r="D49" s="17">
        <v>2.0729999999999998E-2</v>
      </c>
      <c r="E49" s="12">
        <v>527793</v>
      </c>
      <c r="F49" s="11" t="s">
        <v>45</v>
      </c>
    </row>
    <row r="50" spans="1:6" x14ac:dyDescent="0.25">
      <c r="A50" s="11"/>
      <c r="B50" s="11" t="s">
        <v>136</v>
      </c>
      <c r="C50" s="13">
        <v>4.8999999999999998E-4</v>
      </c>
      <c r="D50" s="17">
        <v>5.1799999999999997E-3</v>
      </c>
      <c r="E50" s="12">
        <v>131872</v>
      </c>
      <c r="F50" s="11" t="s">
        <v>45</v>
      </c>
    </row>
    <row r="51" spans="1:6" x14ac:dyDescent="0.25">
      <c r="A51" s="11"/>
      <c r="B51" s="11" t="s">
        <v>135</v>
      </c>
      <c r="C51" s="13">
        <v>0</v>
      </c>
      <c r="D51" s="17">
        <v>0</v>
      </c>
      <c r="E51" s="12">
        <v>0</v>
      </c>
      <c r="F51" s="11" t="s">
        <v>45</v>
      </c>
    </row>
    <row r="52" spans="1:6" x14ac:dyDescent="0.25">
      <c r="A52" s="11"/>
      <c r="B52" s="11" t="s">
        <v>138</v>
      </c>
      <c r="C52" s="13">
        <v>0</v>
      </c>
      <c r="D52" s="17">
        <v>0</v>
      </c>
      <c r="E52" s="12">
        <v>0</v>
      </c>
      <c r="F52" s="11" t="s">
        <v>45</v>
      </c>
    </row>
    <row r="53" spans="1:6" x14ac:dyDescent="0.25">
      <c r="A53" s="11"/>
      <c r="B53" s="11"/>
      <c r="C53" s="13"/>
      <c r="D53" s="11"/>
      <c r="E53" s="11"/>
      <c r="F53" s="11"/>
    </row>
    <row r="54" spans="1:6" x14ac:dyDescent="0.25">
      <c r="A54" s="11" t="s">
        <v>129</v>
      </c>
      <c r="B54" s="11"/>
      <c r="C54" s="13">
        <v>9.3869999999999995E-2</v>
      </c>
      <c r="D54" s="17">
        <v>1</v>
      </c>
      <c r="E54" s="12">
        <v>25460515</v>
      </c>
      <c r="F54" s="11" t="str">
        <f>F52</f>
        <v>AZ</v>
      </c>
    </row>
    <row r="55" spans="1:6" x14ac:dyDescent="0.25">
      <c r="A55" s="11" t="s">
        <v>130</v>
      </c>
      <c r="B55" s="11"/>
      <c r="C55" s="13"/>
      <c r="D55" s="11"/>
      <c r="E55" s="12">
        <v>271236643</v>
      </c>
      <c r="F55" s="11" t="str">
        <f>F54</f>
        <v>AZ</v>
      </c>
    </row>
    <row r="56" spans="1:6" x14ac:dyDescent="0.25">
      <c r="A56" s="11" t="s">
        <v>28</v>
      </c>
      <c r="B56" s="11"/>
      <c r="C56" s="13"/>
      <c r="D56" s="11"/>
      <c r="E56" s="11">
        <v>435</v>
      </c>
      <c r="F56" s="11" t="str">
        <f>F55</f>
        <v>AZ</v>
      </c>
    </row>
    <row r="57" spans="1:6" x14ac:dyDescent="0.25">
      <c r="A57" s="11"/>
      <c r="B57" s="11"/>
      <c r="C57" s="13"/>
      <c r="D57" s="11"/>
      <c r="E57" s="11"/>
      <c r="F57" s="11"/>
    </row>
    <row r="58" spans="1:6" x14ac:dyDescent="0.25">
      <c r="A58" s="11" t="s">
        <v>46</v>
      </c>
      <c r="B58" s="11" t="s">
        <v>132</v>
      </c>
      <c r="C58" s="13">
        <v>5.3940000000000002E-2</v>
      </c>
      <c r="D58" s="17">
        <v>0.74578999999999995</v>
      </c>
      <c r="E58" s="12">
        <v>286354579</v>
      </c>
      <c r="F58" s="11" t="s">
        <v>46</v>
      </c>
    </row>
    <row r="59" spans="1:6" x14ac:dyDescent="0.25">
      <c r="A59" s="11"/>
      <c r="B59" s="11" t="s">
        <v>133</v>
      </c>
      <c r="C59" s="13">
        <v>6.9899999999999997E-3</v>
      </c>
      <c r="D59" s="17">
        <v>9.665E-2</v>
      </c>
      <c r="E59" s="12">
        <v>37111464</v>
      </c>
      <c r="F59" s="11" t="s">
        <v>46</v>
      </c>
    </row>
    <row r="60" spans="1:6" x14ac:dyDescent="0.25">
      <c r="A60" s="11"/>
      <c r="B60" s="11" t="s">
        <v>134</v>
      </c>
      <c r="C60" s="13">
        <v>6.0699999999999999E-3</v>
      </c>
      <c r="D60" s="17">
        <v>8.3919999999999995E-2</v>
      </c>
      <c r="E60" s="12">
        <v>32220476</v>
      </c>
      <c r="F60" s="11" t="s">
        <v>46</v>
      </c>
    </row>
    <row r="61" spans="1:6" x14ac:dyDescent="0.25">
      <c r="A61" s="11"/>
      <c r="B61" s="11" t="s">
        <v>139</v>
      </c>
      <c r="C61" s="13">
        <v>1.97E-3</v>
      </c>
      <c r="D61" s="17">
        <v>2.7300000000000001E-2</v>
      </c>
      <c r="E61" s="12">
        <v>10481185</v>
      </c>
      <c r="F61" s="11" t="s">
        <v>46</v>
      </c>
    </row>
    <row r="62" spans="1:6" x14ac:dyDescent="0.25">
      <c r="A62" s="11"/>
      <c r="B62" s="11" t="s">
        <v>138</v>
      </c>
      <c r="C62" s="13">
        <v>1.5900000000000001E-3</v>
      </c>
      <c r="D62" s="17">
        <v>2.2040000000000001E-2</v>
      </c>
      <c r="E62" s="12">
        <v>8463332</v>
      </c>
      <c r="F62" s="11" t="s">
        <v>46</v>
      </c>
    </row>
    <row r="63" spans="1:6" x14ac:dyDescent="0.25">
      <c r="A63" s="11"/>
      <c r="B63" s="11" t="s">
        <v>136</v>
      </c>
      <c r="C63" s="13">
        <v>8.3000000000000001E-4</v>
      </c>
      <c r="D63" s="17">
        <v>1.145E-2</v>
      </c>
      <c r="E63" s="12">
        <v>4395201</v>
      </c>
      <c r="F63" s="11" t="s">
        <v>46</v>
      </c>
    </row>
    <row r="64" spans="1:6" x14ac:dyDescent="0.25">
      <c r="A64" s="11"/>
      <c r="B64" s="11" t="s">
        <v>137</v>
      </c>
      <c r="C64" s="13">
        <v>5.6999999999999998E-4</v>
      </c>
      <c r="D64" s="17">
        <v>7.8200000000000006E-3</v>
      </c>
      <c r="E64" s="12">
        <v>3003966</v>
      </c>
      <c r="F64" s="11" t="s">
        <v>46</v>
      </c>
    </row>
    <row r="65" spans="1:6" x14ac:dyDescent="0.25">
      <c r="A65" s="11"/>
      <c r="B65" s="11" t="s">
        <v>135</v>
      </c>
      <c r="C65" s="13">
        <v>3.6000000000000002E-4</v>
      </c>
      <c r="D65" s="17">
        <v>5.0400000000000002E-3</v>
      </c>
      <c r="E65" s="12">
        <v>1933381</v>
      </c>
      <c r="F65" s="11" t="s">
        <v>46</v>
      </c>
    </row>
    <row r="66" spans="1:6" x14ac:dyDescent="0.25">
      <c r="A66" s="11"/>
      <c r="B66" s="11"/>
      <c r="C66" s="13"/>
      <c r="D66" s="11"/>
      <c r="E66" s="11"/>
      <c r="F66" s="11"/>
    </row>
    <row r="67" spans="1:6" x14ac:dyDescent="0.25">
      <c r="A67" s="11" t="s">
        <v>129</v>
      </c>
      <c r="B67" s="11"/>
      <c r="C67" s="13">
        <v>7.2330000000000005E-2</v>
      </c>
      <c r="D67" s="17">
        <v>1</v>
      </c>
      <c r="E67" s="12">
        <v>383963584</v>
      </c>
      <c r="F67" s="11" t="str">
        <f>F65</f>
        <v>CA</v>
      </c>
    </row>
    <row r="68" spans="1:6" x14ac:dyDescent="0.25">
      <c r="A68" s="11" t="s">
        <v>130</v>
      </c>
      <c r="B68" s="11"/>
      <c r="C68" s="13"/>
      <c r="D68" s="11"/>
      <c r="E68" s="12">
        <v>5308342999</v>
      </c>
      <c r="F68" s="11" t="str">
        <f>F67</f>
        <v>CA</v>
      </c>
    </row>
    <row r="69" spans="1:6" x14ac:dyDescent="0.25">
      <c r="A69" s="11" t="s">
        <v>28</v>
      </c>
      <c r="B69" s="11"/>
      <c r="C69" s="13"/>
      <c r="D69" s="11"/>
      <c r="E69" s="11">
        <v>616</v>
      </c>
      <c r="F69" s="11" t="str">
        <f>F68</f>
        <v>CA</v>
      </c>
    </row>
    <row r="70" spans="1:6" x14ac:dyDescent="0.25">
      <c r="A70" s="11"/>
      <c r="B70" s="11"/>
      <c r="C70" s="13"/>
      <c r="D70" s="11"/>
      <c r="E70" s="11"/>
      <c r="F70" s="11"/>
    </row>
    <row r="71" spans="1:6" x14ac:dyDescent="0.25">
      <c r="A71" s="11" t="s">
        <v>47</v>
      </c>
      <c r="B71" s="11" t="s">
        <v>132</v>
      </c>
      <c r="C71" s="13">
        <v>9.375E-2</v>
      </c>
      <c r="D71" s="17">
        <v>0.71477999999999997</v>
      </c>
      <c r="E71" s="12">
        <v>47837525</v>
      </c>
      <c r="F71" s="11" t="s">
        <v>47</v>
      </c>
    </row>
    <row r="72" spans="1:6" x14ac:dyDescent="0.25">
      <c r="A72" s="11"/>
      <c r="B72" s="11" t="s">
        <v>133</v>
      </c>
      <c r="C72" s="13">
        <v>1.7440000000000001E-2</v>
      </c>
      <c r="D72" s="17">
        <v>0.13299</v>
      </c>
      <c r="E72" s="12">
        <v>8900669</v>
      </c>
      <c r="F72" s="11" t="s">
        <v>47</v>
      </c>
    </row>
    <row r="73" spans="1:6" x14ac:dyDescent="0.25">
      <c r="A73" s="11"/>
      <c r="B73" s="11" t="s">
        <v>134</v>
      </c>
      <c r="C73" s="13">
        <v>7.3800000000000003E-3</v>
      </c>
      <c r="D73" s="17">
        <v>5.6239999999999998E-2</v>
      </c>
      <c r="E73" s="12">
        <v>3764037</v>
      </c>
      <c r="F73" s="11" t="s">
        <v>47</v>
      </c>
    </row>
    <row r="74" spans="1:6" x14ac:dyDescent="0.25">
      <c r="A74" s="11"/>
      <c r="B74" s="11" t="s">
        <v>135</v>
      </c>
      <c r="C74" s="13">
        <v>6.4099999999999999E-3</v>
      </c>
      <c r="D74" s="17">
        <v>4.8910000000000002E-2</v>
      </c>
      <c r="E74" s="12">
        <v>3273108</v>
      </c>
      <c r="F74" s="11" t="s">
        <v>47</v>
      </c>
    </row>
    <row r="75" spans="1:6" x14ac:dyDescent="0.25">
      <c r="A75" s="11"/>
      <c r="B75" s="11" t="s">
        <v>138</v>
      </c>
      <c r="C75" s="13">
        <v>2.16E-3</v>
      </c>
      <c r="D75" s="17">
        <v>1.6449999999999999E-2</v>
      </c>
      <c r="E75" s="12">
        <v>1101086</v>
      </c>
      <c r="F75" s="11" t="s">
        <v>47</v>
      </c>
    </row>
    <row r="76" spans="1:6" x14ac:dyDescent="0.25">
      <c r="A76" s="11"/>
      <c r="B76" s="11" t="s">
        <v>137</v>
      </c>
      <c r="C76" s="13">
        <v>2.0799999999999998E-3</v>
      </c>
      <c r="D76" s="17">
        <v>1.5890000000000001E-2</v>
      </c>
      <c r="E76" s="12">
        <v>1063627</v>
      </c>
      <c r="F76" s="11" t="s">
        <v>47</v>
      </c>
    </row>
    <row r="77" spans="1:6" x14ac:dyDescent="0.25">
      <c r="A77" s="11"/>
      <c r="B77" s="11" t="s">
        <v>136</v>
      </c>
      <c r="C77" s="13">
        <v>1.9300000000000001E-3</v>
      </c>
      <c r="D77" s="17">
        <v>1.473E-2</v>
      </c>
      <c r="E77" s="12">
        <v>986096</v>
      </c>
      <c r="F77" s="11" t="s">
        <v>47</v>
      </c>
    </row>
    <row r="78" spans="1:6" x14ac:dyDescent="0.25">
      <c r="A78" s="11"/>
      <c r="B78" s="11" t="s">
        <v>139</v>
      </c>
      <c r="C78" s="13">
        <v>0</v>
      </c>
      <c r="D78" s="17">
        <v>0</v>
      </c>
      <c r="E78" s="12">
        <v>0</v>
      </c>
      <c r="F78" s="11" t="s">
        <v>47</v>
      </c>
    </row>
    <row r="79" spans="1:6" x14ac:dyDescent="0.25">
      <c r="A79" s="11"/>
      <c r="B79" s="11"/>
      <c r="C79" s="13"/>
      <c r="D79" s="11"/>
      <c r="E79" s="11"/>
      <c r="F79" s="11"/>
    </row>
    <row r="80" spans="1:6" x14ac:dyDescent="0.25">
      <c r="A80" s="11" t="s">
        <v>129</v>
      </c>
      <c r="B80" s="11"/>
      <c r="C80" s="13">
        <v>0.13116</v>
      </c>
      <c r="D80" s="17">
        <v>1</v>
      </c>
      <c r="E80" s="12">
        <v>66926148</v>
      </c>
      <c r="F80" s="11" t="str">
        <f>F78</f>
        <v>CO</v>
      </c>
    </row>
    <row r="81" spans="1:6" x14ac:dyDescent="0.25">
      <c r="A81" s="11" t="s">
        <v>130</v>
      </c>
      <c r="B81" s="11"/>
      <c r="C81" s="13"/>
      <c r="D81" s="11"/>
      <c r="E81" s="12">
        <v>510265454</v>
      </c>
      <c r="F81" s="11" t="str">
        <f>F80</f>
        <v>CO</v>
      </c>
    </row>
    <row r="82" spans="1:6" x14ac:dyDescent="0.25">
      <c r="A82" s="11" t="s">
        <v>28</v>
      </c>
      <c r="B82" s="11"/>
      <c r="C82" s="13"/>
      <c r="D82" s="11"/>
      <c r="E82" s="11">
        <v>479</v>
      </c>
      <c r="F82" s="11" t="str">
        <f>F81</f>
        <v>CO</v>
      </c>
    </row>
    <row r="83" spans="1:6" x14ac:dyDescent="0.25">
      <c r="A83" s="11"/>
      <c r="B83" s="11"/>
      <c r="C83" s="13"/>
      <c r="D83" s="11"/>
      <c r="E83" s="11"/>
      <c r="F83" s="11"/>
    </row>
    <row r="84" spans="1:6" x14ac:dyDescent="0.25">
      <c r="A84" s="11" t="s">
        <v>48</v>
      </c>
      <c r="B84" s="11" t="s">
        <v>132</v>
      </c>
      <c r="C84" s="13">
        <v>4.7460000000000002E-2</v>
      </c>
      <c r="D84" s="17">
        <v>0.62682000000000004</v>
      </c>
      <c r="E84" s="12">
        <v>31184745</v>
      </c>
      <c r="F84" s="11" t="s">
        <v>48</v>
      </c>
    </row>
    <row r="85" spans="1:6" x14ac:dyDescent="0.25">
      <c r="A85" s="11"/>
      <c r="B85" s="11" t="s">
        <v>137</v>
      </c>
      <c r="C85" s="13">
        <v>1.2070000000000001E-2</v>
      </c>
      <c r="D85" s="17">
        <v>0.15941</v>
      </c>
      <c r="E85" s="12">
        <v>7930566</v>
      </c>
      <c r="F85" s="11" t="s">
        <v>48</v>
      </c>
    </row>
    <row r="86" spans="1:6" x14ac:dyDescent="0.25">
      <c r="A86" s="11"/>
      <c r="B86" s="11" t="s">
        <v>133</v>
      </c>
      <c r="C86" s="13">
        <v>7.26E-3</v>
      </c>
      <c r="D86" s="17">
        <v>9.5899999999999999E-2</v>
      </c>
      <c r="E86" s="12">
        <v>4771232</v>
      </c>
      <c r="F86" s="11" t="s">
        <v>48</v>
      </c>
    </row>
    <row r="87" spans="1:6" x14ac:dyDescent="0.25">
      <c r="A87" s="11"/>
      <c r="B87" s="11" t="s">
        <v>134</v>
      </c>
      <c r="C87" s="13">
        <v>5.47E-3</v>
      </c>
      <c r="D87" s="17">
        <v>7.2260000000000005E-2</v>
      </c>
      <c r="E87" s="12">
        <v>3594853</v>
      </c>
      <c r="F87" s="11" t="s">
        <v>48</v>
      </c>
    </row>
    <row r="88" spans="1:6" x14ac:dyDescent="0.25">
      <c r="A88" s="11"/>
      <c r="B88" s="11" t="s">
        <v>139</v>
      </c>
      <c r="C88" s="13">
        <v>1.75E-3</v>
      </c>
      <c r="D88" s="17">
        <v>2.3140000000000001E-2</v>
      </c>
      <c r="E88" s="12">
        <v>1151158</v>
      </c>
      <c r="F88" s="11" t="s">
        <v>48</v>
      </c>
    </row>
    <row r="89" spans="1:6" x14ac:dyDescent="0.25">
      <c r="A89" s="11"/>
      <c r="B89" s="11" t="s">
        <v>135</v>
      </c>
      <c r="C89" s="13">
        <v>1.6999999999999999E-3</v>
      </c>
      <c r="D89" s="17">
        <v>2.248E-2</v>
      </c>
      <c r="E89" s="12">
        <v>1118235</v>
      </c>
      <c r="F89" s="11" t="s">
        <v>48</v>
      </c>
    </row>
    <row r="90" spans="1:6" x14ac:dyDescent="0.25">
      <c r="A90" s="11"/>
      <c r="B90" s="11" t="s">
        <v>136</v>
      </c>
      <c r="C90" s="13">
        <v>0</v>
      </c>
      <c r="D90" s="17">
        <v>0</v>
      </c>
      <c r="E90" s="12">
        <v>0</v>
      </c>
      <c r="F90" s="11" t="s">
        <v>48</v>
      </c>
    </row>
    <row r="91" spans="1:6" x14ac:dyDescent="0.25">
      <c r="A91" s="11"/>
      <c r="B91" s="11" t="s">
        <v>138</v>
      </c>
      <c r="C91" s="13">
        <v>0</v>
      </c>
      <c r="D91" s="17">
        <v>0</v>
      </c>
      <c r="E91" s="12">
        <v>0</v>
      </c>
      <c r="F91" s="11" t="s">
        <v>48</v>
      </c>
    </row>
    <row r="92" spans="1:6" x14ac:dyDescent="0.25">
      <c r="A92" s="11"/>
      <c r="B92" s="11"/>
      <c r="C92" s="13"/>
      <c r="D92" s="11"/>
      <c r="E92" s="11"/>
      <c r="F92" s="11"/>
    </row>
    <row r="93" spans="1:6" x14ac:dyDescent="0.25">
      <c r="A93" s="11" t="s">
        <v>129</v>
      </c>
      <c r="B93" s="11"/>
      <c r="C93" s="13">
        <v>7.5719999999999996E-2</v>
      </c>
      <c r="D93" s="17">
        <v>1</v>
      </c>
      <c r="E93" s="12">
        <v>49750789</v>
      </c>
      <c r="F93" s="11" t="str">
        <f>F91</f>
        <v>CT</v>
      </c>
    </row>
    <row r="94" spans="1:6" x14ac:dyDescent="0.25">
      <c r="A94" s="11" t="s">
        <v>130</v>
      </c>
      <c r="B94" s="11"/>
      <c r="C94" s="13"/>
      <c r="D94" s="11"/>
      <c r="E94" s="12">
        <v>657074828</v>
      </c>
      <c r="F94" s="11" t="str">
        <f>F93</f>
        <v>CT</v>
      </c>
    </row>
    <row r="95" spans="1:6" x14ac:dyDescent="0.25">
      <c r="A95" s="11" t="s">
        <v>28</v>
      </c>
      <c r="B95" s="11"/>
      <c r="C95" s="13"/>
      <c r="D95" s="11"/>
      <c r="E95" s="11">
        <v>499</v>
      </c>
      <c r="F95" s="11" t="str">
        <f>F94</f>
        <v>CT</v>
      </c>
    </row>
    <row r="96" spans="1:6" x14ac:dyDescent="0.25">
      <c r="A96" s="11"/>
      <c r="B96" s="11"/>
      <c r="C96" s="13"/>
      <c r="D96" s="11"/>
      <c r="E96" s="11"/>
      <c r="F96" s="11"/>
    </row>
    <row r="97" spans="1:6" x14ac:dyDescent="0.25">
      <c r="A97" s="11" t="s">
        <v>49</v>
      </c>
      <c r="B97" s="11" t="s">
        <v>132</v>
      </c>
      <c r="C97" s="13">
        <v>8.2570000000000005E-2</v>
      </c>
      <c r="D97" s="17">
        <v>0.71609</v>
      </c>
      <c r="E97" s="12">
        <v>9581514</v>
      </c>
      <c r="F97" s="11" t="s">
        <v>49</v>
      </c>
    </row>
    <row r="98" spans="1:6" x14ac:dyDescent="0.25">
      <c r="A98" s="11"/>
      <c r="B98" s="11" t="s">
        <v>134</v>
      </c>
      <c r="C98" s="13">
        <v>1.627E-2</v>
      </c>
      <c r="D98" s="17">
        <v>0.14113999999999999</v>
      </c>
      <c r="E98" s="12">
        <v>1888522</v>
      </c>
      <c r="F98" s="11" t="s">
        <v>49</v>
      </c>
    </row>
    <row r="99" spans="1:6" x14ac:dyDescent="0.25">
      <c r="A99" s="11"/>
      <c r="B99" s="11" t="s">
        <v>133</v>
      </c>
      <c r="C99" s="13">
        <v>7.6699999999999997E-3</v>
      </c>
      <c r="D99" s="17">
        <v>6.651E-2</v>
      </c>
      <c r="E99" s="12">
        <v>889861</v>
      </c>
      <c r="F99" s="11" t="s">
        <v>49</v>
      </c>
    </row>
    <row r="100" spans="1:6" x14ac:dyDescent="0.25">
      <c r="A100" s="11"/>
      <c r="B100" s="11" t="s">
        <v>135</v>
      </c>
      <c r="C100" s="13">
        <v>6.8700000000000002E-3</v>
      </c>
      <c r="D100" s="17">
        <v>5.9560000000000002E-2</v>
      </c>
      <c r="E100" s="12">
        <v>796936</v>
      </c>
      <c r="F100" s="11" t="s">
        <v>49</v>
      </c>
    </row>
    <row r="101" spans="1:6" x14ac:dyDescent="0.25">
      <c r="A101" s="11"/>
      <c r="B101" s="11" t="s">
        <v>138</v>
      </c>
      <c r="C101" s="13">
        <v>1.8400000000000001E-3</v>
      </c>
      <c r="D101" s="17">
        <v>1.592E-2</v>
      </c>
      <c r="E101" s="12">
        <v>213011</v>
      </c>
      <c r="F101" s="11" t="s">
        <v>49</v>
      </c>
    </row>
    <row r="102" spans="1:6" x14ac:dyDescent="0.25">
      <c r="A102" s="11"/>
      <c r="B102" s="11" t="s">
        <v>136</v>
      </c>
      <c r="C102" s="13">
        <v>9.0000000000000006E-5</v>
      </c>
      <c r="D102" s="17">
        <v>7.7999999999999999E-4</v>
      </c>
      <c r="E102" s="12">
        <v>10493</v>
      </c>
      <c r="F102" s="11" t="s">
        <v>49</v>
      </c>
    </row>
    <row r="103" spans="1:6" x14ac:dyDescent="0.25">
      <c r="A103" s="11"/>
      <c r="B103" s="11" t="s">
        <v>137</v>
      </c>
      <c r="C103" s="13">
        <v>0</v>
      </c>
      <c r="D103" s="17">
        <v>0</v>
      </c>
      <c r="E103" s="12">
        <v>0</v>
      </c>
      <c r="F103" s="11" t="s">
        <v>49</v>
      </c>
    </row>
    <row r="104" spans="1:6" x14ac:dyDescent="0.25">
      <c r="A104" s="11"/>
      <c r="B104" s="11" t="s">
        <v>139</v>
      </c>
      <c r="C104" s="13">
        <v>0</v>
      </c>
      <c r="D104" s="17">
        <v>0</v>
      </c>
      <c r="E104" s="12">
        <v>0</v>
      </c>
      <c r="F104" s="11" t="s">
        <v>49</v>
      </c>
    </row>
    <row r="105" spans="1:6" x14ac:dyDescent="0.25">
      <c r="A105" s="11"/>
      <c r="B105" s="11"/>
      <c r="C105" s="13"/>
      <c r="D105" s="11"/>
      <c r="E105" s="11"/>
      <c r="F105" s="11"/>
    </row>
    <row r="106" spans="1:6" x14ac:dyDescent="0.25">
      <c r="A106" s="11" t="s">
        <v>129</v>
      </c>
      <c r="B106" s="11"/>
      <c r="C106" s="13">
        <v>0.1153</v>
      </c>
      <c r="D106" s="17">
        <v>1</v>
      </c>
      <c r="E106" s="12">
        <v>13380337</v>
      </c>
      <c r="F106" s="11" t="str">
        <f>F104</f>
        <v>DC</v>
      </c>
    </row>
    <row r="107" spans="1:6" x14ac:dyDescent="0.25">
      <c r="A107" s="11" t="s">
        <v>130</v>
      </c>
      <c r="B107" s="11"/>
      <c r="C107" s="13"/>
      <c r="D107" s="11"/>
      <c r="E107" s="12">
        <v>116047435</v>
      </c>
      <c r="F107" s="11" t="str">
        <f>F106</f>
        <v>DC</v>
      </c>
    </row>
    <row r="108" spans="1:6" x14ac:dyDescent="0.25">
      <c r="A108" s="11" t="s">
        <v>28</v>
      </c>
      <c r="B108" s="11"/>
      <c r="C108" s="13"/>
      <c r="D108" s="11"/>
      <c r="E108" s="11">
        <v>364</v>
      </c>
      <c r="F108" s="11" t="str">
        <f>F107</f>
        <v>DC</v>
      </c>
    </row>
    <row r="109" spans="1:6" x14ac:dyDescent="0.25">
      <c r="A109" s="11"/>
      <c r="B109" s="11"/>
      <c r="C109" s="13"/>
      <c r="D109" s="11"/>
      <c r="E109" s="11"/>
      <c r="F109" s="11"/>
    </row>
    <row r="110" spans="1:6" x14ac:dyDescent="0.25">
      <c r="A110" s="11" t="s">
        <v>50</v>
      </c>
      <c r="B110" s="11" t="s">
        <v>132</v>
      </c>
      <c r="C110" s="13">
        <v>4.761E-2</v>
      </c>
      <c r="D110" s="17">
        <v>0.51163999999999998</v>
      </c>
      <c r="E110" s="12">
        <v>3745175</v>
      </c>
      <c r="F110" s="11" t="s">
        <v>50</v>
      </c>
    </row>
    <row r="111" spans="1:6" x14ac:dyDescent="0.25">
      <c r="A111" s="11"/>
      <c r="B111" s="11" t="s">
        <v>134</v>
      </c>
      <c r="C111" s="13">
        <v>2.9329999999999998E-2</v>
      </c>
      <c r="D111" s="17">
        <v>0.31517000000000001</v>
      </c>
      <c r="E111" s="12">
        <v>2306995</v>
      </c>
      <c r="F111" s="11" t="s">
        <v>50</v>
      </c>
    </row>
    <row r="112" spans="1:6" x14ac:dyDescent="0.25">
      <c r="A112" s="11"/>
      <c r="B112" s="11" t="s">
        <v>133</v>
      </c>
      <c r="C112" s="13">
        <v>9.1400000000000006E-3</v>
      </c>
      <c r="D112" s="17">
        <v>9.8180000000000003E-2</v>
      </c>
      <c r="E112" s="12">
        <v>718658</v>
      </c>
      <c r="F112" s="11" t="s">
        <v>50</v>
      </c>
    </row>
    <row r="113" spans="1:6" x14ac:dyDescent="0.25">
      <c r="A113" s="11"/>
      <c r="B113" s="11" t="s">
        <v>136</v>
      </c>
      <c r="C113" s="13">
        <v>3.6900000000000001E-3</v>
      </c>
      <c r="D113" s="17">
        <v>3.9629999999999999E-2</v>
      </c>
      <c r="E113" s="12">
        <v>290063</v>
      </c>
      <c r="F113" s="11" t="s">
        <v>50</v>
      </c>
    </row>
    <row r="114" spans="1:6" x14ac:dyDescent="0.25">
      <c r="A114" s="11"/>
      <c r="B114" s="11" t="s">
        <v>135</v>
      </c>
      <c r="C114" s="13">
        <v>2.3999999999999998E-3</v>
      </c>
      <c r="D114" s="17">
        <v>2.5770000000000001E-2</v>
      </c>
      <c r="E114" s="12">
        <v>188652</v>
      </c>
      <c r="F114" s="11" t="s">
        <v>50</v>
      </c>
    </row>
    <row r="115" spans="1:6" x14ac:dyDescent="0.25">
      <c r="A115" s="11"/>
      <c r="B115" s="11" t="s">
        <v>137</v>
      </c>
      <c r="C115" s="13">
        <v>8.8999999999999995E-4</v>
      </c>
      <c r="D115" s="17">
        <v>9.6100000000000005E-3</v>
      </c>
      <c r="E115" s="12">
        <v>70329</v>
      </c>
      <c r="F115" s="11" t="s">
        <v>50</v>
      </c>
    </row>
    <row r="116" spans="1:6" x14ac:dyDescent="0.25">
      <c r="A116" s="11"/>
      <c r="B116" s="11" t="s">
        <v>138</v>
      </c>
      <c r="C116" s="13">
        <v>0</v>
      </c>
      <c r="D116" s="17">
        <v>0</v>
      </c>
      <c r="E116" s="12">
        <v>0</v>
      </c>
      <c r="F116" s="11" t="s">
        <v>50</v>
      </c>
    </row>
    <row r="117" spans="1:6" x14ac:dyDescent="0.25">
      <c r="A117" s="11"/>
      <c r="B117" s="11" t="s">
        <v>139</v>
      </c>
      <c r="C117" s="13">
        <v>0</v>
      </c>
      <c r="D117" s="17">
        <v>0</v>
      </c>
      <c r="E117" s="12">
        <v>0</v>
      </c>
      <c r="F117" s="11" t="s">
        <v>50</v>
      </c>
    </row>
    <row r="118" spans="1:6" x14ac:dyDescent="0.25">
      <c r="A118" s="11"/>
      <c r="B118" s="11"/>
      <c r="C118" s="13"/>
      <c r="D118" s="11"/>
      <c r="E118" s="11"/>
      <c r="F118" s="11"/>
    </row>
    <row r="119" spans="1:6" x14ac:dyDescent="0.25">
      <c r="A119" s="11" t="s">
        <v>129</v>
      </c>
      <c r="B119" s="11"/>
      <c r="C119" s="13">
        <v>9.3049999999999994E-2</v>
      </c>
      <c r="D119" s="17">
        <v>1</v>
      </c>
      <c r="E119" s="12">
        <v>7319872</v>
      </c>
      <c r="F119" s="11" t="str">
        <f>F117</f>
        <v>DE</v>
      </c>
    </row>
    <row r="120" spans="1:6" x14ac:dyDescent="0.25">
      <c r="A120" s="11" t="s">
        <v>130</v>
      </c>
      <c r="B120" s="11"/>
      <c r="C120" s="13"/>
      <c r="D120" s="11"/>
      <c r="E120" s="12">
        <v>78663894</v>
      </c>
      <c r="F120" s="11" t="str">
        <f>F119</f>
        <v>DE</v>
      </c>
    </row>
    <row r="121" spans="1:6" x14ac:dyDescent="0.25">
      <c r="A121" s="11" t="s">
        <v>28</v>
      </c>
      <c r="B121" s="11"/>
      <c r="C121" s="13"/>
      <c r="D121" s="11"/>
      <c r="E121" s="11">
        <v>359</v>
      </c>
      <c r="F121" s="11" t="str">
        <f>F120</f>
        <v>DE</v>
      </c>
    </row>
    <row r="122" spans="1:6" x14ac:dyDescent="0.25">
      <c r="A122" s="11"/>
      <c r="B122" s="11"/>
      <c r="C122" s="13"/>
      <c r="D122" s="11"/>
      <c r="E122" s="11"/>
      <c r="F122" s="11"/>
    </row>
    <row r="123" spans="1:6" x14ac:dyDescent="0.25">
      <c r="A123" s="11" t="s">
        <v>51</v>
      </c>
      <c r="B123" s="11" t="s">
        <v>132</v>
      </c>
      <c r="C123" s="13">
        <v>4.981E-2</v>
      </c>
      <c r="D123" s="17">
        <v>0.76039999999999996</v>
      </c>
      <c r="E123" s="12">
        <v>11059876</v>
      </c>
      <c r="F123" s="11" t="s">
        <v>51</v>
      </c>
    </row>
    <row r="124" spans="1:6" x14ac:dyDescent="0.25">
      <c r="A124" s="11"/>
      <c r="B124" s="11" t="s">
        <v>134</v>
      </c>
      <c r="C124" s="13">
        <v>1.106E-2</v>
      </c>
      <c r="D124" s="17">
        <v>0.16889000000000001</v>
      </c>
      <c r="E124" s="12">
        <v>2456436</v>
      </c>
      <c r="F124" s="11" t="s">
        <v>51</v>
      </c>
    </row>
    <row r="125" spans="1:6" x14ac:dyDescent="0.25">
      <c r="A125" s="11"/>
      <c r="B125" s="11" t="s">
        <v>133</v>
      </c>
      <c r="C125" s="13">
        <v>4.6299999999999996E-3</v>
      </c>
      <c r="D125" s="17">
        <v>7.0709999999999995E-2</v>
      </c>
      <c r="E125" s="12">
        <v>1028530</v>
      </c>
      <c r="F125" s="11" t="s">
        <v>51</v>
      </c>
    </row>
    <row r="126" spans="1:6" x14ac:dyDescent="0.25">
      <c r="A126" s="11"/>
      <c r="B126" s="11" t="s">
        <v>136</v>
      </c>
      <c r="C126" s="13">
        <v>0</v>
      </c>
      <c r="D126" s="17">
        <v>0</v>
      </c>
      <c r="E126" s="12">
        <v>0</v>
      </c>
      <c r="F126" s="11" t="s">
        <v>51</v>
      </c>
    </row>
    <row r="127" spans="1:6" x14ac:dyDescent="0.25">
      <c r="A127" s="11"/>
      <c r="B127" s="11" t="s">
        <v>135</v>
      </c>
      <c r="C127" s="13">
        <v>0</v>
      </c>
      <c r="D127" s="17">
        <v>0</v>
      </c>
      <c r="E127" s="12">
        <v>0</v>
      </c>
      <c r="F127" s="11" t="s">
        <v>51</v>
      </c>
    </row>
    <row r="128" spans="1:6" x14ac:dyDescent="0.25">
      <c r="A128" s="11"/>
      <c r="B128" s="11" t="s">
        <v>138</v>
      </c>
      <c r="C128" s="13">
        <v>0</v>
      </c>
      <c r="D128" s="17">
        <v>0</v>
      </c>
      <c r="E128" s="12">
        <v>0</v>
      </c>
      <c r="F128" s="11" t="s">
        <v>51</v>
      </c>
    </row>
    <row r="129" spans="1:6" x14ac:dyDescent="0.25">
      <c r="A129" s="11"/>
      <c r="B129" s="11" t="s">
        <v>137</v>
      </c>
      <c r="C129" s="13">
        <v>0</v>
      </c>
      <c r="D129" s="17">
        <v>0</v>
      </c>
      <c r="E129" s="12">
        <v>0</v>
      </c>
      <c r="F129" s="11" t="s">
        <v>51</v>
      </c>
    </row>
    <row r="130" spans="1:6" x14ac:dyDescent="0.25">
      <c r="A130" s="11"/>
      <c r="B130" s="11" t="s">
        <v>139</v>
      </c>
      <c r="C130" s="13">
        <v>0</v>
      </c>
      <c r="D130" s="17">
        <v>0</v>
      </c>
      <c r="E130" s="12">
        <v>0</v>
      </c>
      <c r="F130" s="11" t="s">
        <v>51</v>
      </c>
    </row>
    <row r="131" spans="1:6" x14ac:dyDescent="0.25">
      <c r="A131" s="11"/>
      <c r="B131" s="11"/>
      <c r="C131" s="13"/>
      <c r="D131" s="11"/>
      <c r="E131" s="11"/>
      <c r="F131" s="11"/>
    </row>
    <row r="132" spans="1:6" x14ac:dyDescent="0.25">
      <c r="A132" s="11" t="s">
        <v>129</v>
      </c>
      <c r="B132" s="11"/>
      <c r="C132" s="13">
        <v>6.5500000000000003E-2</v>
      </c>
      <c r="D132" s="17">
        <v>1</v>
      </c>
      <c r="E132" s="12">
        <v>14544842</v>
      </c>
      <c r="F132" s="11" t="str">
        <f>F130</f>
        <v>FL</v>
      </c>
    </row>
    <row r="133" spans="1:6" x14ac:dyDescent="0.25">
      <c r="A133" s="11" t="s">
        <v>130</v>
      </c>
      <c r="B133" s="11"/>
      <c r="C133" s="13"/>
      <c r="D133" s="11"/>
      <c r="E133" s="12">
        <v>222048775</v>
      </c>
      <c r="F133" s="11" t="str">
        <f>F132</f>
        <v>FL</v>
      </c>
    </row>
    <row r="134" spans="1:6" x14ac:dyDescent="0.25">
      <c r="A134" s="11" t="s">
        <v>28</v>
      </c>
      <c r="B134" s="11"/>
      <c r="C134" s="13"/>
      <c r="D134" s="11"/>
      <c r="E134" s="11">
        <v>240</v>
      </c>
      <c r="F134" s="11" t="str">
        <f>F133</f>
        <v>FL</v>
      </c>
    </row>
    <row r="135" spans="1:6" x14ac:dyDescent="0.25">
      <c r="A135" s="11"/>
      <c r="B135" s="11"/>
      <c r="C135" s="13"/>
      <c r="D135" s="11"/>
      <c r="E135" s="11"/>
      <c r="F135" s="11"/>
    </row>
    <row r="136" spans="1:6" x14ac:dyDescent="0.25">
      <c r="A136" s="11" t="s">
        <v>52</v>
      </c>
      <c r="B136" s="11" t="s">
        <v>132</v>
      </c>
      <c r="C136" s="13">
        <v>3.1210000000000002E-2</v>
      </c>
      <c r="D136" s="17">
        <v>0.66283000000000003</v>
      </c>
      <c r="E136" s="12">
        <v>13117957</v>
      </c>
      <c r="F136" s="11" t="s">
        <v>52</v>
      </c>
    </row>
    <row r="137" spans="1:6" x14ac:dyDescent="0.25">
      <c r="A137" s="11"/>
      <c r="B137" s="11" t="s">
        <v>135</v>
      </c>
      <c r="C137" s="13">
        <v>9.3100000000000006E-3</v>
      </c>
      <c r="D137" s="17">
        <v>0.19771</v>
      </c>
      <c r="E137" s="12">
        <v>3912867</v>
      </c>
      <c r="F137" s="11" t="s">
        <v>52</v>
      </c>
    </row>
    <row r="138" spans="1:6" x14ac:dyDescent="0.25">
      <c r="A138" s="11"/>
      <c r="B138" s="11" t="s">
        <v>138</v>
      </c>
      <c r="C138" s="13">
        <v>4.1099999999999999E-3</v>
      </c>
      <c r="D138" s="17">
        <v>8.7209999999999996E-2</v>
      </c>
      <c r="E138" s="12">
        <v>1725993</v>
      </c>
      <c r="F138" s="11" t="s">
        <v>52</v>
      </c>
    </row>
    <row r="139" spans="1:6" x14ac:dyDescent="0.25">
      <c r="A139" s="11"/>
      <c r="B139" s="11" t="s">
        <v>133</v>
      </c>
      <c r="C139" s="13">
        <v>2.4599999999999999E-3</v>
      </c>
      <c r="D139" s="17">
        <v>5.2240000000000002E-2</v>
      </c>
      <c r="E139" s="12">
        <v>1033959</v>
      </c>
      <c r="F139" s="11" t="s">
        <v>52</v>
      </c>
    </row>
    <row r="140" spans="1:6" x14ac:dyDescent="0.25">
      <c r="A140" s="11"/>
      <c r="B140" s="11" t="s">
        <v>136</v>
      </c>
      <c r="C140" s="13">
        <v>0</v>
      </c>
      <c r="D140" s="17">
        <v>0</v>
      </c>
      <c r="E140" s="12">
        <v>0</v>
      </c>
      <c r="F140" s="11" t="s">
        <v>52</v>
      </c>
    </row>
    <row r="141" spans="1:6" x14ac:dyDescent="0.25">
      <c r="A141" s="11"/>
      <c r="B141" s="11" t="s">
        <v>134</v>
      </c>
      <c r="C141" s="13">
        <v>0</v>
      </c>
      <c r="D141" s="17">
        <v>0</v>
      </c>
      <c r="E141" s="12">
        <v>0</v>
      </c>
      <c r="F141" s="11" t="s">
        <v>52</v>
      </c>
    </row>
    <row r="142" spans="1:6" x14ac:dyDescent="0.25">
      <c r="A142" s="11"/>
      <c r="B142" s="11" t="s">
        <v>137</v>
      </c>
      <c r="C142" s="13">
        <v>0</v>
      </c>
      <c r="D142" s="17">
        <v>0</v>
      </c>
      <c r="E142" s="12">
        <v>0</v>
      </c>
      <c r="F142" s="11" t="s">
        <v>52</v>
      </c>
    </row>
    <row r="143" spans="1:6" x14ac:dyDescent="0.25">
      <c r="A143" s="11"/>
      <c r="B143" s="11" t="s">
        <v>139</v>
      </c>
      <c r="C143" s="13">
        <v>0</v>
      </c>
      <c r="D143" s="17">
        <v>0</v>
      </c>
      <c r="E143" s="12">
        <v>0</v>
      </c>
      <c r="F143" s="11" t="s">
        <v>52</v>
      </c>
    </row>
    <row r="144" spans="1:6" x14ac:dyDescent="0.25">
      <c r="A144" s="11"/>
      <c r="B144" s="11"/>
      <c r="C144" s="13"/>
      <c r="D144" s="11"/>
      <c r="E144" s="11"/>
      <c r="F144" s="11"/>
    </row>
    <row r="145" spans="1:6" x14ac:dyDescent="0.25">
      <c r="A145" s="11" t="s">
        <v>129</v>
      </c>
      <c r="B145" s="11"/>
      <c r="C145" s="13">
        <v>4.7079999999999997E-2</v>
      </c>
      <c r="D145" s="17">
        <v>1</v>
      </c>
      <c r="E145" s="12">
        <v>19790776</v>
      </c>
      <c r="F145" s="11" t="str">
        <f>F143</f>
        <v>GA</v>
      </c>
    </row>
    <row r="146" spans="1:6" x14ac:dyDescent="0.25">
      <c r="A146" s="11" t="s">
        <v>130</v>
      </c>
      <c r="B146" s="11"/>
      <c r="C146" s="13"/>
      <c r="D146" s="11"/>
      <c r="E146" s="12">
        <v>420333847</v>
      </c>
      <c r="F146" s="11" t="str">
        <f>F145</f>
        <v>GA</v>
      </c>
    </row>
    <row r="147" spans="1:6" x14ac:dyDescent="0.25">
      <c r="A147" s="11" t="s">
        <v>28</v>
      </c>
      <c r="B147" s="11"/>
      <c r="C147" s="13"/>
      <c r="D147" s="11"/>
      <c r="E147" s="11">
        <v>480</v>
      </c>
      <c r="F147" s="11" t="str">
        <f>F146</f>
        <v>GA</v>
      </c>
    </row>
    <row r="148" spans="1:6" x14ac:dyDescent="0.25">
      <c r="A148" s="11"/>
      <c r="B148" s="11"/>
      <c r="C148" s="13"/>
      <c r="D148" s="11"/>
      <c r="E148" s="11"/>
      <c r="F148" s="11"/>
    </row>
    <row r="149" spans="1:6" x14ac:dyDescent="0.25">
      <c r="A149" s="11" t="s">
        <v>53</v>
      </c>
      <c r="B149" s="11" t="s">
        <v>133</v>
      </c>
      <c r="C149" s="13">
        <v>1.5900000000000001E-2</v>
      </c>
      <c r="D149" s="17">
        <v>0.37384000000000001</v>
      </c>
      <c r="E149" s="12">
        <v>2501156</v>
      </c>
      <c r="F149" s="11" t="s">
        <v>53</v>
      </c>
    </row>
    <row r="150" spans="1:6" x14ac:dyDescent="0.25">
      <c r="A150" s="11"/>
      <c r="B150" s="11" t="s">
        <v>132</v>
      </c>
      <c r="C150" s="13">
        <v>1.2500000000000001E-2</v>
      </c>
      <c r="D150" s="17">
        <v>0.29398000000000002</v>
      </c>
      <c r="E150" s="12">
        <v>1966837</v>
      </c>
      <c r="F150" s="11" t="s">
        <v>53</v>
      </c>
    </row>
    <row r="151" spans="1:6" x14ac:dyDescent="0.25">
      <c r="A151" s="11"/>
      <c r="B151" s="11" t="s">
        <v>139</v>
      </c>
      <c r="C151" s="13">
        <v>1.0070000000000001E-2</v>
      </c>
      <c r="D151" s="17">
        <v>0.23688000000000001</v>
      </c>
      <c r="E151" s="12">
        <v>1584804</v>
      </c>
      <c r="F151" s="11" t="s">
        <v>53</v>
      </c>
    </row>
    <row r="152" spans="1:6" x14ac:dyDescent="0.25">
      <c r="A152" s="11"/>
      <c r="B152" s="11" t="s">
        <v>137</v>
      </c>
      <c r="C152" s="13">
        <v>2.1099999999999999E-3</v>
      </c>
      <c r="D152" s="17">
        <v>4.9500000000000002E-2</v>
      </c>
      <c r="E152" s="12">
        <v>331207</v>
      </c>
      <c r="F152" s="11" t="s">
        <v>53</v>
      </c>
    </row>
    <row r="153" spans="1:6" x14ac:dyDescent="0.25">
      <c r="A153" s="11"/>
      <c r="B153" s="11" t="s">
        <v>134</v>
      </c>
      <c r="C153" s="13">
        <v>1E-3</v>
      </c>
      <c r="D153" s="17">
        <v>2.3519999999999999E-2</v>
      </c>
      <c r="E153" s="12">
        <v>157386</v>
      </c>
      <c r="F153" s="11" t="s">
        <v>53</v>
      </c>
    </row>
    <row r="154" spans="1:6" x14ac:dyDescent="0.25">
      <c r="A154" s="11"/>
      <c r="B154" s="11" t="s">
        <v>136</v>
      </c>
      <c r="C154" s="13">
        <v>9.3999999999999997E-4</v>
      </c>
      <c r="D154" s="17">
        <v>2.214E-2</v>
      </c>
      <c r="E154" s="12">
        <v>148155</v>
      </c>
      <c r="F154" s="11" t="s">
        <v>53</v>
      </c>
    </row>
    <row r="155" spans="1:6" x14ac:dyDescent="0.25">
      <c r="A155" s="11"/>
      <c r="B155" s="11" t="s">
        <v>135</v>
      </c>
      <c r="C155" s="13">
        <v>1.0000000000000001E-5</v>
      </c>
      <c r="D155" s="17">
        <v>1.2999999999999999E-4</v>
      </c>
      <c r="E155" s="12">
        <v>861</v>
      </c>
      <c r="F155" s="11" t="s">
        <v>53</v>
      </c>
    </row>
    <row r="156" spans="1:6" x14ac:dyDescent="0.25">
      <c r="A156" s="11"/>
      <c r="B156" s="11" t="s">
        <v>138</v>
      </c>
      <c r="C156" s="13">
        <v>0</v>
      </c>
      <c r="D156" s="17">
        <v>0</v>
      </c>
      <c r="E156" s="12">
        <v>0</v>
      </c>
      <c r="F156" s="11" t="s">
        <v>53</v>
      </c>
    </row>
    <row r="157" spans="1:6" x14ac:dyDescent="0.25">
      <c r="A157" s="11"/>
      <c r="B157" s="11"/>
      <c r="C157" s="13"/>
      <c r="D157" s="11"/>
      <c r="E157" s="11"/>
      <c r="F157" s="11"/>
    </row>
    <row r="158" spans="1:6" x14ac:dyDescent="0.25">
      <c r="A158" s="11" t="s">
        <v>129</v>
      </c>
      <c r="B158" s="11"/>
      <c r="C158" s="13">
        <v>4.2529999999999998E-2</v>
      </c>
      <c r="D158" s="17">
        <v>1</v>
      </c>
      <c r="E158" s="12">
        <v>6690406</v>
      </c>
      <c r="F158" s="11" t="str">
        <f>F156</f>
        <v>HI</v>
      </c>
    </row>
    <row r="159" spans="1:6" x14ac:dyDescent="0.25">
      <c r="A159" s="11" t="s">
        <v>130</v>
      </c>
      <c r="B159" s="11"/>
      <c r="C159" s="13"/>
      <c r="D159" s="11"/>
      <c r="E159" s="12">
        <v>157321265</v>
      </c>
      <c r="F159" s="11" t="str">
        <f>F158</f>
        <v>HI</v>
      </c>
    </row>
    <row r="160" spans="1:6" x14ac:dyDescent="0.25">
      <c r="A160" s="11" t="s">
        <v>28</v>
      </c>
      <c r="B160" s="11"/>
      <c r="C160" s="13"/>
      <c r="D160" s="11"/>
      <c r="E160" s="11">
        <v>360</v>
      </c>
      <c r="F160" s="11" t="str">
        <f>F159</f>
        <v>HI</v>
      </c>
    </row>
    <row r="161" spans="1:6" x14ac:dyDescent="0.25">
      <c r="A161" s="11"/>
      <c r="B161" s="11"/>
      <c r="C161" s="13"/>
      <c r="D161" s="11"/>
      <c r="E161" s="11"/>
      <c r="F161" s="11"/>
    </row>
    <row r="162" spans="1:6" x14ac:dyDescent="0.25">
      <c r="A162" s="11" t="s">
        <v>54</v>
      </c>
      <c r="B162" s="11" t="s">
        <v>132</v>
      </c>
      <c r="C162" s="13">
        <v>7.5399999999999995E-2</v>
      </c>
      <c r="D162" s="17">
        <v>0.71626000000000001</v>
      </c>
      <c r="E162" s="12">
        <v>30607572</v>
      </c>
      <c r="F162" s="11" t="s">
        <v>54</v>
      </c>
    </row>
    <row r="163" spans="1:6" x14ac:dyDescent="0.25">
      <c r="A163" s="11"/>
      <c r="B163" s="11" t="s">
        <v>133</v>
      </c>
      <c r="C163" s="13">
        <v>1.4800000000000001E-2</v>
      </c>
      <c r="D163" s="17">
        <v>0.14055999999999999</v>
      </c>
      <c r="E163" s="12">
        <v>6006362</v>
      </c>
      <c r="F163" s="11" t="s">
        <v>54</v>
      </c>
    </row>
    <row r="164" spans="1:6" x14ac:dyDescent="0.25">
      <c r="A164" s="11"/>
      <c r="B164" s="11" t="s">
        <v>134</v>
      </c>
      <c r="C164" s="13">
        <v>7.0699999999999999E-3</v>
      </c>
      <c r="D164" s="17">
        <v>6.7110000000000003E-2</v>
      </c>
      <c r="E164" s="12">
        <v>2867915</v>
      </c>
      <c r="F164" s="11" t="s">
        <v>54</v>
      </c>
    </row>
    <row r="165" spans="1:6" x14ac:dyDescent="0.25">
      <c r="A165" s="11"/>
      <c r="B165" s="11" t="s">
        <v>135</v>
      </c>
      <c r="C165" s="13">
        <v>3.63E-3</v>
      </c>
      <c r="D165" s="17">
        <v>3.4479999999999997E-2</v>
      </c>
      <c r="E165" s="12">
        <v>1473516</v>
      </c>
      <c r="F165" s="11" t="s">
        <v>54</v>
      </c>
    </row>
    <row r="166" spans="1:6" x14ac:dyDescent="0.25">
      <c r="A166" s="11"/>
      <c r="B166" s="11" t="s">
        <v>136</v>
      </c>
      <c r="C166" s="13">
        <v>2.5000000000000001E-3</v>
      </c>
      <c r="D166" s="17">
        <v>2.3720000000000001E-2</v>
      </c>
      <c r="E166" s="12">
        <v>1013478</v>
      </c>
      <c r="F166" s="11" t="s">
        <v>54</v>
      </c>
    </row>
    <row r="167" spans="1:6" x14ac:dyDescent="0.25">
      <c r="A167" s="11"/>
      <c r="B167" s="11" t="s">
        <v>137</v>
      </c>
      <c r="C167" s="13">
        <v>1.7600000000000001E-3</v>
      </c>
      <c r="D167" s="17">
        <v>1.6709999999999999E-2</v>
      </c>
      <c r="E167" s="12">
        <v>714222</v>
      </c>
      <c r="F167" s="11" t="s">
        <v>54</v>
      </c>
    </row>
    <row r="168" spans="1:6" x14ac:dyDescent="0.25">
      <c r="A168" s="11"/>
      <c r="B168" s="11" t="s">
        <v>138</v>
      </c>
      <c r="C168" s="13">
        <v>1.2E-4</v>
      </c>
      <c r="D168" s="17">
        <v>1.15E-3</v>
      </c>
      <c r="E168" s="12">
        <v>49180</v>
      </c>
      <c r="F168" s="11" t="s">
        <v>54</v>
      </c>
    </row>
    <row r="169" spans="1:6" x14ac:dyDescent="0.25">
      <c r="A169" s="11"/>
      <c r="B169" s="11" t="s">
        <v>139</v>
      </c>
      <c r="C169" s="13">
        <v>0</v>
      </c>
      <c r="D169" s="17">
        <v>0</v>
      </c>
      <c r="E169" s="12">
        <v>0</v>
      </c>
      <c r="F169" s="11" t="s">
        <v>54</v>
      </c>
    </row>
    <row r="170" spans="1:6" x14ac:dyDescent="0.25">
      <c r="A170" s="11"/>
      <c r="B170" s="11"/>
      <c r="C170" s="13"/>
      <c r="D170" s="11"/>
      <c r="E170" s="11"/>
      <c r="F170" s="11"/>
    </row>
    <row r="171" spans="1:6" x14ac:dyDescent="0.25">
      <c r="A171" s="11" t="s">
        <v>129</v>
      </c>
      <c r="B171" s="11"/>
      <c r="C171" s="13">
        <v>0.10528</v>
      </c>
      <c r="D171" s="17">
        <v>1</v>
      </c>
      <c r="E171" s="12">
        <v>42732245</v>
      </c>
      <c r="F171" s="11" t="str">
        <f>F169</f>
        <v>IA</v>
      </c>
    </row>
    <row r="172" spans="1:6" x14ac:dyDescent="0.25">
      <c r="A172" s="11" t="s">
        <v>130</v>
      </c>
      <c r="B172" s="11"/>
      <c r="C172" s="13"/>
      <c r="D172" s="11"/>
      <c r="E172" s="12">
        <v>405910491</v>
      </c>
      <c r="F172" s="11" t="str">
        <f>F171</f>
        <v>IA</v>
      </c>
    </row>
    <row r="173" spans="1:6" x14ac:dyDescent="0.25">
      <c r="A173" s="11" t="s">
        <v>28</v>
      </c>
      <c r="B173" s="11"/>
      <c r="C173" s="13"/>
      <c r="D173" s="11"/>
      <c r="E173" s="11">
        <v>479</v>
      </c>
      <c r="F173" s="11" t="str">
        <f>F172</f>
        <v>IA</v>
      </c>
    </row>
    <row r="174" spans="1:6" x14ac:dyDescent="0.25">
      <c r="A174" s="11"/>
      <c r="B174" s="11"/>
      <c r="C174" s="13"/>
      <c r="D174" s="11"/>
      <c r="E174" s="11"/>
      <c r="F174" s="11"/>
    </row>
    <row r="175" spans="1:6" x14ac:dyDescent="0.25">
      <c r="A175" s="11" t="s">
        <v>55</v>
      </c>
      <c r="B175" s="11" t="s">
        <v>132</v>
      </c>
      <c r="C175" s="13">
        <v>0.11087</v>
      </c>
      <c r="D175" s="17">
        <v>0.87360000000000004</v>
      </c>
      <c r="E175" s="12">
        <v>7195529</v>
      </c>
      <c r="F175" s="11" t="s">
        <v>55</v>
      </c>
    </row>
    <row r="176" spans="1:6" x14ac:dyDescent="0.25">
      <c r="A176" s="11"/>
      <c r="B176" s="11" t="s">
        <v>134</v>
      </c>
      <c r="C176" s="13">
        <v>6.0499999999999998E-3</v>
      </c>
      <c r="D176" s="17">
        <v>4.7640000000000002E-2</v>
      </c>
      <c r="E176" s="12">
        <v>392416</v>
      </c>
      <c r="F176" s="11" t="s">
        <v>55</v>
      </c>
    </row>
    <row r="177" spans="1:6" x14ac:dyDescent="0.25">
      <c r="A177" s="11"/>
      <c r="B177" s="11" t="s">
        <v>133</v>
      </c>
      <c r="C177" s="13">
        <v>5.45E-3</v>
      </c>
      <c r="D177" s="17">
        <v>4.2909999999999997E-2</v>
      </c>
      <c r="E177" s="12">
        <v>353414</v>
      </c>
      <c r="F177" s="11" t="s">
        <v>55</v>
      </c>
    </row>
    <row r="178" spans="1:6" x14ac:dyDescent="0.25">
      <c r="A178" s="11"/>
      <c r="B178" s="11" t="s">
        <v>138</v>
      </c>
      <c r="C178" s="13">
        <v>4.0099999999999997E-3</v>
      </c>
      <c r="D178" s="17">
        <v>3.1620000000000002E-2</v>
      </c>
      <c r="E178" s="12">
        <v>260432</v>
      </c>
      <c r="F178" s="11" t="s">
        <v>55</v>
      </c>
    </row>
    <row r="179" spans="1:6" x14ac:dyDescent="0.25">
      <c r="A179" s="11"/>
      <c r="B179" s="11" t="s">
        <v>135</v>
      </c>
      <c r="C179" s="13">
        <v>5.4000000000000001E-4</v>
      </c>
      <c r="D179" s="17">
        <v>4.2300000000000003E-3</v>
      </c>
      <c r="E179" s="12">
        <v>34880</v>
      </c>
      <c r="F179" s="11" t="s">
        <v>55</v>
      </c>
    </row>
    <row r="180" spans="1:6" x14ac:dyDescent="0.25">
      <c r="A180" s="11"/>
      <c r="B180" s="11" t="s">
        <v>136</v>
      </c>
      <c r="C180" s="13">
        <v>0</v>
      </c>
      <c r="D180" s="17">
        <v>0</v>
      </c>
      <c r="E180" s="12">
        <v>0</v>
      </c>
      <c r="F180" s="11" t="s">
        <v>55</v>
      </c>
    </row>
    <row r="181" spans="1:6" x14ac:dyDescent="0.25">
      <c r="A181" s="11"/>
      <c r="B181" s="11" t="s">
        <v>137</v>
      </c>
      <c r="C181" s="13">
        <v>0</v>
      </c>
      <c r="D181" s="17">
        <v>0</v>
      </c>
      <c r="E181" s="12">
        <v>0</v>
      </c>
      <c r="F181" s="11" t="s">
        <v>55</v>
      </c>
    </row>
    <row r="182" spans="1:6" x14ac:dyDescent="0.25">
      <c r="A182" s="11"/>
      <c r="B182" s="11" t="s">
        <v>139</v>
      </c>
      <c r="C182" s="13">
        <v>0</v>
      </c>
      <c r="D182" s="17">
        <v>0</v>
      </c>
      <c r="E182" s="12">
        <v>0</v>
      </c>
      <c r="F182" s="11" t="s">
        <v>55</v>
      </c>
    </row>
    <row r="183" spans="1:6" x14ac:dyDescent="0.25">
      <c r="A183" s="11"/>
      <c r="B183" s="11"/>
      <c r="C183" s="13"/>
      <c r="D183" s="11"/>
      <c r="E183" s="11"/>
      <c r="F183" s="11"/>
    </row>
    <row r="184" spans="1:6" x14ac:dyDescent="0.25">
      <c r="A184" s="11" t="s">
        <v>129</v>
      </c>
      <c r="B184" s="11"/>
      <c r="C184" s="13">
        <v>0.12691</v>
      </c>
      <c r="D184" s="17">
        <v>1</v>
      </c>
      <c r="E184" s="12">
        <v>8236671</v>
      </c>
      <c r="F184" s="11" t="str">
        <f>F182</f>
        <v>ID</v>
      </c>
    </row>
    <row r="185" spans="1:6" x14ac:dyDescent="0.25">
      <c r="A185" s="11" t="s">
        <v>130</v>
      </c>
      <c r="B185" s="11"/>
      <c r="C185" s="13"/>
      <c r="D185" s="11"/>
      <c r="E185" s="12">
        <v>64899896</v>
      </c>
      <c r="F185" s="11" t="str">
        <f>F184</f>
        <v>ID</v>
      </c>
    </row>
    <row r="186" spans="1:6" x14ac:dyDescent="0.25">
      <c r="A186" s="11" t="s">
        <v>28</v>
      </c>
      <c r="B186" s="11"/>
      <c r="C186" s="13"/>
      <c r="D186" s="11"/>
      <c r="E186" s="11">
        <v>484</v>
      </c>
      <c r="F186" s="11" t="str">
        <f>F185</f>
        <v>ID</v>
      </c>
    </row>
    <row r="187" spans="1:6" x14ac:dyDescent="0.25">
      <c r="A187" s="11"/>
      <c r="B187" s="11"/>
      <c r="C187" s="13"/>
      <c r="D187" s="11"/>
      <c r="E187" s="11"/>
      <c r="F187" s="11"/>
    </row>
    <row r="188" spans="1:6" x14ac:dyDescent="0.25">
      <c r="A188" s="11" t="s">
        <v>56</v>
      </c>
      <c r="B188" s="11" t="s">
        <v>132</v>
      </c>
      <c r="C188" s="13">
        <v>0.12062</v>
      </c>
      <c r="D188" s="17">
        <v>0.94686000000000003</v>
      </c>
      <c r="E188" s="12">
        <v>203543146</v>
      </c>
      <c r="F188" s="11" t="s">
        <v>56</v>
      </c>
    </row>
    <row r="189" spans="1:6" x14ac:dyDescent="0.25">
      <c r="A189" s="11"/>
      <c r="B189" s="11" t="s">
        <v>134</v>
      </c>
      <c r="C189" s="13">
        <v>3.6099999999999999E-3</v>
      </c>
      <c r="D189" s="17">
        <v>2.8320000000000001E-2</v>
      </c>
      <c r="E189" s="12">
        <v>6087319</v>
      </c>
      <c r="F189" s="11" t="s">
        <v>56</v>
      </c>
    </row>
    <row r="190" spans="1:6" x14ac:dyDescent="0.25">
      <c r="A190" s="11"/>
      <c r="B190" s="11" t="s">
        <v>137</v>
      </c>
      <c r="C190" s="13">
        <v>1.39E-3</v>
      </c>
      <c r="D190" s="17">
        <v>1.09E-2</v>
      </c>
      <c r="E190" s="12">
        <v>2343124</v>
      </c>
      <c r="F190" s="11" t="s">
        <v>56</v>
      </c>
    </row>
    <row r="191" spans="1:6" x14ac:dyDescent="0.25">
      <c r="A191" s="11"/>
      <c r="B191" s="11" t="s">
        <v>135</v>
      </c>
      <c r="C191" s="13">
        <v>1.01E-3</v>
      </c>
      <c r="D191" s="17">
        <v>7.9500000000000005E-3</v>
      </c>
      <c r="E191" s="12">
        <v>1709794</v>
      </c>
      <c r="F191" s="11" t="s">
        <v>56</v>
      </c>
    </row>
    <row r="192" spans="1:6" x14ac:dyDescent="0.25">
      <c r="A192" s="11"/>
      <c r="B192" s="11" t="s">
        <v>138</v>
      </c>
      <c r="C192" s="13">
        <v>7.6000000000000004E-4</v>
      </c>
      <c r="D192" s="17">
        <v>5.9699999999999996E-3</v>
      </c>
      <c r="E192" s="12">
        <v>1283095</v>
      </c>
      <c r="F192" s="11" t="s">
        <v>56</v>
      </c>
    </row>
    <row r="193" spans="1:6" x14ac:dyDescent="0.25">
      <c r="A193" s="11"/>
      <c r="B193" s="11" t="s">
        <v>136</v>
      </c>
      <c r="C193" s="13">
        <v>0</v>
      </c>
      <c r="D193" s="17">
        <v>0</v>
      </c>
      <c r="E193" s="12">
        <v>0</v>
      </c>
      <c r="F193" s="11" t="s">
        <v>56</v>
      </c>
    </row>
    <row r="194" spans="1:6" x14ac:dyDescent="0.25">
      <c r="A194" s="11"/>
      <c r="B194" s="11" t="s">
        <v>133</v>
      </c>
      <c r="C194" s="13">
        <v>0</v>
      </c>
      <c r="D194" s="17">
        <v>0</v>
      </c>
      <c r="E194" s="12">
        <v>0</v>
      </c>
      <c r="F194" s="11" t="s">
        <v>56</v>
      </c>
    </row>
    <row r="195" spans="1:6" x14ac:dyDescent="0.25">
      <c r="A195" s="11"/>
      <c r="B195" s="11" t="s">
        <v>139</v>
      </c>
      <c r="C195" s="13">
        <v>0</v>
      </c>
      <c r="D195" s="17">
        <v>0</v>
      </c>
      <c r="E195" s="12">
        <v>0</v>
      </c>
      <c r="F195" s="11" t="s">
        <v>56</v>
      </c>
    </row>
    <row r="196" spans="1:6" x14ac:dyDescent="0.25">
      <c r="A196" s="11"/>
      <c r="B196" s="11"/>
      <c r="C196" s="13"/>
      <c r="D196" s="11"/>
      <c r="E196" s="11"/>
      <c r="F196" s="11"/>
    </row>
    <row r="197" spans="1:6" x14ac:dyDescent="0.25">
      <c r="A197" s="11" t="s">
        <v>129</v>
      </c>
      <c r="B197" s="11"/>
      <c r="C197" s="13">
        <v>0.12739</v>
      </c>
      <c r="D197" s="17">
        <v>1</v>
      </c>
      <c r="E197" s="12">
        <v>214966478</v>
      </c>
      <c r="F197" s="11" t="str">
        <f>F195</f>
        <v>IL</v>
      </c>
    </row>
    <row r="198" spans="1:6" x14ac:dyDescent="0.25">
      <c r="A198" s="11" t="s">
        <v>130</v>
      </c>
      <c r="B198" s="11"/>
      <c r="C198" s="13"/>
      <c r="D198" s="11"/>
      <c r="E198" s="12">
        <v>1687508687</v>
      </c>
      <c r="F198" s="11" t="str">
        <f>F197</f>
        <v>IL</v>
      </c>
    </row>
    <row r="199" spans="1:6" x14ac:dyDescent="0.25">
      <c r="A199" s="11" t="s">
        <v>28</v>
      </c>
      <c r="B199" s="11"/>
      <c r="C199" s="13"/>
      <c r="D199" s="11"/>
      <c r="E199" s="11">
        <v>483</v>
      </c>
      <c r="F199" s="11" t="str">
        <f>F198</f>
        <v>IL</v>
      </c>
    </row>
    <row r="200" spans="1:6" x14ac:dyDescent="0.25">
      <c r="A200" s="11"/>
      <c r="B200" s="11"/>
      <c r="C200" s="13"/>
      <c r="D200" s="11"/>
      <c r="E200" s="11"/>
      <c r="F200" s="11"/>
    </row>
    <row r="201" spans="1:6" x14ac:dyDescent="0.25">
      <c r="A201" s="11" t="s">
        <v>57</v>
      </c>
      <c r="B201" s="11" t="s">
        <v>132</v>
      </c>
      <c r="C201" s="13">
        <v>6.6000000000000003E-2</v>
      </c>
      <c r="D201" s="17">
        <v>0.66032000000000002</v>
      </c>
      <c r="E201" s="12">
        <v>22301681</v>
      </c>
      <c r="F201" s="11" t="s">
        <v>57</v>
      </c>
    </row>
    <row r="202" spans="1:6" x14ac:dyDescent="0.25">
      <c r="A202" s="11"/>
      <c r="B202" s="11" t="s">
        <v>133</v>
      </c>
      <c r="C202" s="13">
        <v>1.239E-2</v>
      </c>
      <c r="D202" s="17">
        <v>0.12392</v>
      </c>
      <c r="E202" s="12">
        <v>4185302</v>
      </c>
      <c r="F202" s="11" t="s">
        <v>57</v>
      </c>
    </row>
    <row r="203" spans="1:6" x14ac:dyDescent="0.25">
      <c r="A203" s="11"/>
      <c r="B203" s="11" t="s">
        <v>134</v>
      </c>
      <c r="C203" s="13">
        <v>1.1560000000000001E-2</v>
      </c>
      <c r="D203" s="17">
        <v>0.11565</v>
      </c>
      <c r="E203" s="12">
        <v>3905918</v>
      </c>
      <c r="F203" s="11" t="s">
        <v>57</v>
      </c>
    </row>
    <row r="204" spans="1:6" x14ac:dyDescent="0.25">
      <c r="A204" s="11"/>
      <c r="B204" s="11" t="s">
        <v>137</v>
      </c>
      <c r="C204" s="13">
        <v>5.2900000000000004E-3</v>
      </c>
      <c r="D204" s="17">
        <v>5.289E-2</v>
      </c>
      <c r="E204" s="12">
        <v>1786190</v>
      </c>
      <c r="F204" s="11" t="s">
        <v>57</v>
      </c>
    </row>
    <row r="205" spans="1:6" x14ac:dyDescent="0.25">
      <c r="A205" s="11"/>
      <c r="B205" s="11" t="s">
        <v>135</v>
      </c>
      <c r="C205" s="13">
        <v>4.3099999999999996E-3</v>
      </c>
      <c r="D205" s="17">
        <v>4.3090000000000003E-2</v>
      </c>
      <c r="E205" s="12">
        <v>1455180</v>
      </c>
      <c r="F205" s="11" t="s">
        <v>57</v>
      </c>
    </row>
    <row r="206" spans="1:6" x14ac:dyDescent="0.25">
      <c r="A206" s="11"/>
      <c r="B206" s="11" t="s">
        <v>136</v>
      </c>
      <c r="C206" s="13">
        <v>4.0999999999999999E-4</v>
      </c>
      <c r="D206" s="17">
        <v>4.1399999999999996E-3</v>
      </c>
      <c r="E206" s="12">
        <v>139833</v>
      </c>
      <c r="F206" s="11" t="s">
        <v>57</v>
      </c>
    </row>
    <row r="207" spans="1:6" x14ac:dyDescent="0.25">
      <c r="A207" s="11"/>
      <c r="B207" s="11" t="s">
        <v>138</v>
      </c>
      <c r="C207" s="13">
        <v>0</v>
      </c>
      <c r="D207" s="17">
        <v>0</v>
      </c>
      <c r="E207" s="12">
        <v>0</v>
      </c>
      <c r="F207" s="11" t="s">
        <v>57</v>
      </c>
    </row>
    <row r="208" spans="1:6" x14ac:dyDescent="0.25">
      <c r="A208" s="11"/>
      <c r="B208" s="11" t="s">
        <v>139</v>
      </c>
      <c r="C208" s="13">
        <v>0</v>
      </c>
      <c r="D208" s="17">
        <v>0</v>
      </c>
      <c r="E208" s="12">
        <v>0</v>
      </c>
      <c r="F208" s="11" t="s">
        <v>57</v>
      </c>
    </row>
    <row r="209" spans="1:6" x14ac:dyDescent="0.25">
      <c r="A209" s="11"/>
      <c r="B209" s="11"/>
      <c r="C209" s="13"/>
      <c r="D209" s="11"/>
      <c r="E209" s="11"/>
      <c r="F209" s="11"/>
    </row>
    <row r="210" spans="1:6" x14ac:dyDescent="0.25">
      <c r="A210" s="11" t="s">
        <v>129</v>
      </c>
      <c r="B210" s="11"/>
      <c r="C210" s="13">
        <v>9.9959999999999993E-2</v>
      </c>
      <c r="D210" s="17">
        <v>1</v>
      </c>
      <c r="E210" s="12">
        <v>33774104</v>
      </c>
      <c r="F210" s="11" t="str">
        <f>F208</f>
        <v>IN</v>
      </c>
    </row>
    <row r="211" spans="1:6" x14ac:dyDescent="0.25">
      <c r="A211" s="11" t="s">
        <v>130</v>
      </c>
      <c r="B211" s="11"/>
      <c r="C211" s="13"/>
      <c r="D211" s="11"/>
      <c r="E211" s="12">
        <v>337878812</v>
      </c>
      <c r="F211" s="11" t="str">
        <f>F210</f>
        <v>IN</v>
      </c>
    </row>
    <row r="212" spans="1:6" x14ac:dyDescent="0.25">
      <c r="A212" s="11" t="s">
        <v>28</v>
      </c>
      <c r="B212" s="11"/>
      <c r="C212" s="13"/>
      <c r="D212" s="11"/>
      <c r="E212" s="11">
        <v>512</v>
      </c>
      <c r="F212" s="11" t="str">
        <f>F211</f>
        <v>IN</v>
      </c>
    </row>
    <row r="213" spans="1:6" x14ac:dyDescent="0.25">
      <c r="A213" s="11"/>
      <c r="B213" s="11"/>
      <c r="C213" s="13"/>
      <c r="D213" s="11"/>
      <c r="E213" s="11"/>
      <c r="F213" s="11"/>
    </row>
    <row r="214" spans="1:6" x14ac:dyDescent="0.25">
      <c r="A214" s="11" t="s">
        <v>58</v>
      </c>
      <c r="B214" s="11" t="s">
        <v>132</v>
      </c>
      <c r="C214" s="13">
        <v>0.12778</v>
      </c>
      <c r="D214" s="17">
        <v>0.86346999999999996</v>
      </c>
      <c r="E214" s="12">
        <v>28014105</v>
      </c>
      <c r="F214" s="11" t="s">
        <v>58</v>
      </c>
    </row>
    <row r="215" spans="1:6" x14ac:dyDescent="0.25">
      <c r="A215" s="11"/>
      <c r="B215" s="11" t="s">
        <v>135</v>
      </c>
      <c r="C215" s="13">
        <v>8.8900000000000003E-3</v>
      </c>
      <c r="D215" s="17">
        <v>6.0049999999999999E-2</v>
      </c>
      <c r="E215" s="12">
        <v>1948148</v>
      </c>
      <c r="F215" s="11" t="s">
        <v>58</v>
      </c>
    </row>
    <row r="216" spans="1:6" x14ac:dyDescent="0.25">
      <c r="A216" s="11"/>
      <c r="B216" s="11" t="s">
        <v>134</v>
      </c>
      <c r="C216" s="13">
        <v>5.2700000000000004E-3</v>
      </c>
      <c r="D216" s="17">
        <v>3.5610000000000003E-2</v>
      </c>
      <c r="E216" s="12">
        <v>1155290</v>
      </c>
      <c r="F216" s="11" t="s">
        <v>58</v>
      </c>
    </row>
    <row r="217" spans="1:6" x14ac:dyDescent="0.25">
      <c r="A217" s="11"/>
      <c r="B217" s="11" t="s">
        <v>133</v>
      </c>
      <c r="C217" s="13">
        <v>4.5100000000000001E-3</v>
      </c>
      <c r="D217" s="17">
        <v>3.048E-2</v>
      </c>
      <c r="E217" s="12">
        <v>988901</v>
      </c>
      <c r="F217" s="11" t="s">
        <v>58</v>
      </c>
    </row>
    <row r="218" spans="1:6" x14ac:dyDescent="0.25">
      <c r="A218" s="11"/>
      <c r="B218" s="11" t="s">
        <v>136</v>
      </c>
      <c r="C218" s="13">
        <v>1.5399999999999999E-3</v>
      </c>
      <c r="D218" s="17">
        <v>1.039E-2</v>
      </c>
      <c r="E218" s="12">
        <v>337087</v>
      </c>
      <c r="F218" s="11" t="s">
        <v>58</v>
      </c>
    </row>
    <row r="219" spans="1:6" x14ac:dyDescent="0.25">
      <c r="A219" s="11"/>
      <c r="B219" s="11" t="s">
        <v>138</v>
      </c>
      <c r="C219" s="13">
        <v>0</v>
      </c>
      <c r="D219" s="17">
        <v>0</v>
      </c>
      <c r="E219" s="12">
        <v>0</v>
      </c>
      <c r="F219" s="11" t="s">
        <v>58</v>
      </c>
    </row>
    <row r="220" spans="1:6" x14ac:dyDescent="0.25">
      <c r="A220" s="11"/>
      <c r="B220" s="11" t="s">
        <v>137</v>
      </c>
      <c r="C220" s="13">
        <v>0</v>
      </c>
      <c r="D220" s="17">
        <v>0</v>
      </c>
      <c r="E220" s="12">
        <v>0</v>
      </c>
      <c r="F220" s="11" t="s">
        <v>58</v>
      </c>
    </row>
    <row r="221" spans="1:6" x14ac:dyDescent="0.25">
      <c r="A221" s="11"/>
      <c r="B221" s="11" t="s">
        <v>139</v>
      </c>
      <c r="C221" s="13">
        <v>0</v>
      </c>
      <c r="D221" s="17">
        <v>0</v>
      </c>
      <c r="E221" s="12">
        <v>0</v>
      </c>
      <c r="F221" s="11" t="s">
        <v>58</v>
      </c>
    </row>
    <row r="222" spans="1:6" x14ac:dyDescent="0.25">
      <c r="A222" s="11"/>
      <c r="B222" s="11"/>
      <c r="C222" s="13"/>
      <c r="D222" s="11"/>
      <c r="E222" s="11"/>
      <c r="F222" s="11"/>
    </row>
    <row r="223" spans="1:6" x14ac:dyDescent="0.25">
      <c r="A223" s="11" t="s">
        <v>129</v>
      </c>
      <c r="B223" s="11"/>
      <c r="C223" s="13">
        <v>0.14798</v>
      </c>
      <c r="D223" s="17">
        <v>1</v>
      </c>
      <c r="E223" s="12">
        <v>32443531</v>
      </c>
      <c r="F223" s="11" t="str">
        <f>F221</f>
        <v>KS</v>
      </c>
    </row>
    <row r="224" spans="1:6" x14ac:dyDescent="0.25">
      <c r="A224" s="11" t="s">
        <v>130</v>
      </c>
      <c r="B224" s="11"/>
      <c r="C224" s="13"/>
      <c r="D224" s="11"/>
      <c r="E224" s="12">
        <v>219243212</v>
      </c>
      <c r="F224" s="11" t="str">
        <f>F223</f>
        <v>KS</v>
      </c>
    </row>
    <row r="225" spans="1:6" x14ac:dyDescent="0.25">
      <c r="A225" s="11" t="s">
        <v>28</v>
      </c>
      <c r="B225" s="11"/>
      <c r="C225" s="13"/>
      <c r="D225" s="11"/>
      <c r="E225" s="11">
        <v>507</v>
      </c>
      <c r="F225" s="11" t="str">
        <f>F224</f>
        <v>KS</v>
      </c>
    </row>
    <row r="226" spans="1:6" x14ac:dyDescent="0.25">
      <c r="A226" s="11"/>
      <c r="B226" s="11"/>
      <c r="C226" s="13"/>
      <c r="D226" s="11"/>
      <c r="E226" s="11"/>
      <c r="F226" s="11"/>
    </row>
    <row r="227" spans="1:6" x14ac:dyDescent="0.25">
      <c r="A227" s="11" t="s">
        <v>59</v>
      </c>
      <c r="B227" s="11" t="s">
        <v>132</v>
      </c>
      <c r="C227" s="13">
        <v>7.4929999999999997E-2</v>
      </c>
      <c r="D227" s="17">
        <v>0.64590999999999998</v>
      </c>
      <c r="E227" s="12">
        <v>24878092</v>
      </c>
      <c r="F227" s="11" t="s">
        <v>59</v>
      </c>
    </row>
    <row r="228" spans="1:6" x14ac:dyDescent="0.25">
      <c r="A228" s="11"/>
      <c r="B228" s="11" t="s">
        <v>134</v>
      </c>
      <c r="C228" s="13">
        <v>2.3060000000000001E-2</v>
      </c>
      <c r="D228" s="17">
        <v>0.1988</v>
      </c>
      <c r="E228" s="12">
        <v>7656890</v>
      </c>
      <c r="F228" s="11" t="s">
        <v>59</v>
      </c>
    </row>
    <row r="229" spans="1:6" x14ac:dyDescent="0.25">
      <c r="A229" s="11"/>
      <c r="B229" s="11" t="s">
        <v>133</v>
      </c>
      <c r="C229" s="13">
        <v>7.5900000000000004E-3</v>
      </c>
      <c r="D229" s="17">
        <v>6.5449999999999994E-2</v>
      </c>
      <c r="E229" s="12">
        <v>2520892</v>
      </c>
      <c r="F229" s="11" t="s">
        <v>59</v>
      </c>
    </row>
    <row r="230" spans="1:6" x14ac:dyDescent="0.25">
      <c r="A230" s="11"/>
      <c r="B230" s="11" t="s">
        <v>135</v>
      </c>
      <c r="C230" s="13">
        <v>5.1000000000000004E-3</v>
      </c>
      <c r="D230" s="17">
        <v>4.3999999999999997E-2</v>
      </c>
      <c r="E230" s="12">
        <v>1694528</v>
      </c>
      <c r="F230" s="11" t="s">
        <v>59</v>
      </c>
    </row>
    <row r="231" spans="1:6" x14ac:dyDescent="0.25">
      <c r="A231" s="11"/>
      <c r="B231" s="11" t="s">
        <v>137</v>
      </c>
      <c r="C231" s="13">
        <v>4.8700000000000002E-3</v>
      </c>
      <c r="D231" s="17">
        <v>4.1980000000000003E-2</v>
      </c>
      <c r="E231" s="12">
        <v>1616731</v>
      </c>
      <c r="F231" s="11" t="s">
        <v>59</v>
      </c>
    </row>
    <row r="232" spans="1:6" x14ac:dyDescent="0.25">
      <c r="A232" s="11"/>
      <c r="B232" s="11" t="s">
        <v>138</v>
      </c>
      <c r="C232" s="13">
        <v>3.3E-4</v>
      </c>
      <c r="D232" s="17">
        <v>2.8600000000000001E-3</v>
      </c>
      <c r="E232" s="12">
        <v>109973</v>
      </c>
      <c r="F232" s="11" t="s">
        <v>59</v>
      </c>
    </row>
    <row r="233" spans="1:6" x14ac:dyDescent="0.25">
      <c r="A233" s="11"/>
      <c r="B233" s="11" t="s">
        <v>136</v>
      </c>
      <c r="C233" s="13">
        <v>1.2E-4</v>
      </c>
      <c r="D233" s="17">
        <v>1.0200000000000001E-3</v>
      </c>
      <c r="E233" s="12">
        <v>39252</v>
      </c>
      <c r="F233" s="11" t="s">
        <v>59</v>
      </c>
    </row>
    <row r="234" spans="1:6" x14ac:dyDescent="0.25">
      <c r="A234" s="11"/>
      <c r="B234" s="11" t="s">
        <v>139</v>
      </c>
      <c r="C234" s="13">
        <v>0</v>
      </c>
      <c r="D234" s="17">
        <v>0</v>
      </c>
      <c r="E234" s="12">
        <v>0</v>
      </c>
      <c r="F234" s="11" t="s">
        <v>59</v>
      </c>
    </row>
    <row r="235" spans="1:6" x14ac:dyDescent="0.25">
      <c r="A235" s="11"/>
      <c r="B235" s="11"/>
      <c r="C235" s="13"/>
      <c r="D235" s="11"/>
      <c r="E235" s="11"/>
      <c r="F235" s="11"/>
    </row>
    <row r="236" spans="1:6" x14ac:dyDescent="0.25">
      <c r="A236" s="11" t="s">
        <v>129</v>
      </c>
      <c r="B236" s="11"/>
      <c r="C236" s="13">
        <v>0.11601</v>
      </c>
      <c r="D236" s="17">
        <v>1</v>
      </c>
      <c r="E236" s="12">
        <v>38516358</v>
      </c>
      <c r="F236" s="11" t="str">
        <f>F234</f>
        <v>KY</v>
      </c>
    </row>
    <row r="237" spans="1:6" x14ac:dyDescent="0.25">
      <c r="A237" s="11" t="s">
        <v>130</v>
      </c>
      <c r="B237" s="11"/>
      <c r="C237" s="13"/>
      <c r="D237" s="11"/>
      <c r="E237" s="12">
        <v>331995794</v>
      </c>
      <c r="F237" s="11" t="str">
        <f>F236</f>
        <v>KY</v>
      </c>
    </row>
    <row r="238" spans="1:6" x14ac:dyDescent="0.25">
      <c r="A238" s="11" t="s">
        <v>28</v>
      </c>
      <c r="B238" s="11"/>
      <c r="C238" s="13"/>
      <c r="D238" s="11"/>
      <c r="E238" s="11">
        <v>520</v>
      </c>
      <c r="F238" s="11" t="str">
        <f>F237</f>
        <v>KY</v>
      </c>
    </row>
    <row r="239" spans="1:6" x14ac:dyDescent="0.25">
      <c r="A239" s="11"/>
      <c r="B239" s="11"/>
      <c r="C239" s="13"/>
      <c r="D239" s="11"/>
      <c r="E239" s="11"/>
      <c r="F239" s="11"/>
    </row>
    <row r="240" spans="1:6" x14ac:dyDescent="0.25">
      <c r="A240" s="11" t="s">
        <v>60</v>
      </c>
      <c r="B240" s="11" t="s">
        <v>132</v>
      </c>
      <c r="C240" s="13">
        <v>5.0270000000000002E-2</v>
      </c>
      <c r="D240" s="17">
        <v>0.53600999999999999</v>
      </c>
      <c r="E240" s="12">
        <v>9355522</v>
      </c>
      <c r="F240" s="11" t="s">
        <v>60</v>
      </c>
    </row>
    <row r="241" spans="1:6" x14ac:dyDescent="0.25">
      <c r="A241" s="11"/>
      <c r="B241" s="11" t="s">
        <v>133</v>
      </c>
      <c r="C241" s="13">
        <v>2.3220000000000001E-2</v>
      </c>
      <c r="D241" s="17">
        <v>0.24759</v>
      </c>
      <c r="E241" s="12">
        <v>4321400</v>
      </c>
      <c r="F241" s="11" t="s">
        <v>60</v>
      </c>
    </row>
    <row r="242" spans="1:6" x14ac:dyDescent="0.25">
      <c r="A242" s="11"/>
      <c r="B242" s="11" t="s">
        <v>134</v>
      </c>
      <c r="C242" s="13">
        <v>1.234E-2</v>
      </c>
      <c r="D242" s="17">
        <v>0.13163</v>
      </c>
      <c r="E242" s="12">
        <v>2297467</v>
      </c>
      <c r="F242" s="11" t="s">
        <v>60</v>
      </c>
    </row>
    <row r="243" spans="1:6" x14ac:dyDescent="0.25">
      <c r="A243" s="11"/>
      <c r="B243" s="11" t="s">
        <v>137</v>
      </c>
      <c r="C243" s="13">
        <v>6.5599999999999999E-3</v>
      </c>
      <c r="D243" s="17">
        <v>6.9919999999999996E-2</v>
      </c>
      <c r="E243" s="12">
        <v>1220381</v>
      </c>
      <c r="F243" s="11" t="s">
        <v>60</v>
      </c>
    </row>
    <row r="244" spans="1:6" x14ac:dyDescent="0.25">
      <c r="A244" s="11"/>
      <c r="B244" s="11" t="s">
        <v>136</v>
      </c>
      <c r="C244" s="13">
        <v>8.4999999999999995E-4</v>
      </c>
      <c r="D244" s="17">
        <v>9.0299999999999998E-3</v>
      </c>
      <c r="E244" s="12">
        <v>157552</v>
      </c>
      <c r="F244" s="11" t="s">
        <v>60</v>
      </c>
    </row>
    <row r="245" spans="1:6" x14ac:dyDescent="0.25">
      <c r="A245" s="11"/>
      <c r="B245" s="11" t="s">
        <v>135</v>
      </c>
      <c r="C245" s="13">
        <v>5.5000000000000003E-4</v>
      </c>
      <c r="D245" s="17">
        <v>5.8300000000000001E-3</v>
      </c>
      <c r="E245" s="12">
        <v>101822</v>
      </c>
      <c r="F245" s="11" t="s">
        <v>60</v>
      </c>
    </row>
    <row r="246" spans="1:6" x14ac:dyDescent="0.25">
      <c r="A246" s="11"/>
      <c r="B246" s="11" t="s">
        <v>138</v>
      </c>
      <c r="C246" s="13">
        <v>0</v>
      </c>
      <c r="D246" s="17">
        <v>0</v>
      </c>
      <c r="E246" s="12">
        <v>0</v>
      </c>
      <c r="F246" s="11" t="s">
        <v>60</v>
      </c>
    </row>
    <row r="247" spans="1:6" x14ac:dyDescent="0.25">
      <c r="A247" s="11"/>
      <c r="B247" s="11" t="s">
        <v>139</v>
      </c>
      <c r="C247" s="13">
        <v>0</v>
      </c>
      <c r="D247" s="17">
        <v>0</v>
      </c>
      <c r="E247" s="12">
        <v>0</v>
      </c>
      <c r="F247" s="11" t="s">
        <v>60</v>
      </c>
    </row>
    <row r="248" spans="1:6" x14ac:dyDescent="0.25">
      <c r="A248" s="11"/>
      <c r="B248" s="11"/>
      <c r="C248" s="13"/>
      <c r="D248" s="11"/>
      <c r="E248" s="11"/>
      <c r="F248" s="11"/>
    </row>
    <row r="249" spans="1:6" x14ac:dyDescent="0.25">
      <c r="A249" s="11" t="s">
        <v>129</v>
      </c>
      <c r="B249" s="11"/>
      <c r="C249" s="13">
        <v>9.3780000000000002E-2</v>
      </c>
      <c r="D249" s="17">
        <v>1</v>
      </c>
      <c r="E249" s="12">
        <v>17454144</v>
      </c>
      <c r="F249" s="11" t="str">
        <f>F247</f>
        <v>LA</v>
      </c>
    </row>
    <row r="250" spans="1:6" x14ac:dyDescent="0.25">
      <c r="A250" s="11" t="s">
        <v>130</v>
      </c>
      <c r="B250" s="11"/>
      <c r="C250" s="13"/>
      <c r="D250" s="11"/>
      <c r="E250" s="12">
        <v>186118578</v>
      </c>
      <c r="F250" s="11" t="str">
        <f>F249</f>
        <v>LA</v>
      </c>
    </row>
    <row r="251" spans="1:6" x14ac:dyDescent="0.25">
      <c r="A251" s="11" t="s">
        <v>28</v>
      </c>
      <c r="B251" s="11"/>
      <c r="C251" s="13"/>
      <c r="D251" s="11"/>
      <c r="E251" s="11">
        <v>479</v>
      </c>
      <c r="F251" s="11" t="str">
        <f>F250</f>
        <v>LA</v>
      </c>
    </row>
    <row r="252" spans="1:6" x14ac:dyDescent="0.25">
      <c r="A252" s="11"/>
      <c r="B252" s="11"/>
      <c r="C252" s="13"/>
      <c r="D252" s="11"/>
      <c r="E252" s="11"/>
      <c r="F252" s="11"/>
    </row>
    <row r="253" spans="1:6" x14ac:dyDescent="0.25">
      <c r="A253" s="11" t="s">
        <v>61</v>
      </c>
      <c r="B253" s="11" t="s">
        <v>132</v>
      </c>
      <c r="C253" s="13">
        <v>5.7360000000000001E-2</v>
      </c>
      <c r="D253" s="17">
        <v>0.63549999999999995</v>
      </c>
      <c r="E253" s="12">
        <v>76924020</v>
      </c>
      <c r="F253" s="11" t="s">
        <v>61</v>
      </c>
    </row>
    <row r="254" spans="1:6" x14ac:dyDescent="0.25">
      <c r="A254" s="11"/>
      <c r="B254" s="11" t="s">
        <v>135</v>
      </c>
      <c r="C254" s="13">
        <v>1.0330000000000001E-2</v>
      </c>
      <c r="D254" s="17">
        <v>0.11448999999999999</v>
      </c>
      <c r="E254" s="12">
        <v>13858134</v>
      </c>
      <c r="F254" s="11" t="s">
        <v>61</v>
      </c>
    </row>
    <row r="255" spans="1:6" x14ac:dyDescent="0.25">
      <c r="A255" s="11"/>
      <c r="B255" s="11" t="s">
        <v>133</v>
      </c>
      <c r="C255" s="13">
        <v>9.4000000000000004E-3</v>
      </c>
      <c r="D255" s="17">
        <v>0.10408000000000001</v>
      </c>
      <c r="E255" s="12">
        <v>12598990</v>
      </c>
      <c r="F255" s="11" t="s">
        <v>61</v>
      </c>
    </row>
    <row r="256" spans="1:6" x14ac:dyDescent="0.25">
      <c r="A256" s="11"/>
      <c r="B256" s="11" t="s">
        <v>134</v>
      </c>
      <c r="C256" s="13">
        <v>8.8900000000000003E-3</v>
      </c>
      <c r="D256" s="17">
        <v>9.8449999999999996E-2</v>
      </c>
      <c r="E256" s="12">
        <v>11916975</v>
      </c>
      <c r="F256" s="11" t="s">
        <v>61</v>
      </c>
    </row>
    <row r="257" spans="1:6" x14ac:dyDescent="0.25">
      <c r="A257" s="11"/>
      <c r="B257" s="11" t="s">
        <v>136</v>
      </c>
      <c r="C257" s="13">
        <v>3.7200000000000002E-3</v>
      </c>
      <c r="D257" s="17">
        <v>4.1160000000000002E-2</v>
      </c>
      <c r="E257" s="12">
        <v>4982528</v>
      </c>
      <c r="F257" s="11" t="s">
        <v>61</v>
      </c>
    </row>
    <row r="258" spans="1:6" x14ac:dyDescent="0.25">
      <c r="A258" s="11"/>
      <c r="B258" s="11" t="s">
        <v>138</v>
      </c>
      <c r="C258" s="13">
        <v>5.5000000000000003E-4</v>
      </c>
      <c r="D258" s="17">
        <v>6.0400000000000002E-3</v>
      </c>
      <c r="E258" s="12">
        <v>731299</v>
      </c>
      <c r="F258" s="11" t="s">
        <v>61</v>
      </c>
    </row>
    <row r="259" spans="1:6" x14ac:dyDescent="0.25">
      <c r="A259" s="11"/>
      <c r="B259" s="11" t="s">
        <v>139</v>
      </c>
      <c r="C259" s="13">
        <v>3.0000000000000001E-5</v>
      </c>
      <c r="D259" s="17">
        <v>2.7999999999999998E-4</v>
      </c>
      <c r="E259" s="12">
        <v>33715</v>
      </c>
      <c r="F259" s="11" t="s">
        <v>61</v>
      </c>
    </row>
    <row r="260" spans="1:6" x14ac:dyDescent="0.25">
      <c r="A260" s="11"/>
      <c r="B260" s="11" t="s">
        <v>137</v>
      </c>
      <c r="C260" s="13">
        <v>0</v>
      </c>
      <c r="D260" s="17">
        <v>0</v>
      </c>
      <c r="E260" s="12">
        <v>0</v>
      </c>
      <c r="F260" s="11" t="s">
        <v>61</v>
      </c>
    </row>
    <row r="261" spans="1:6" x14ac:dyDescent="0.25">
      <c r="A261" s="11"/>
      <c r="B261" s="11"/>
      <c r="C261" s="13"/>
      <c r="D261" s="11"/>
      <c r="E261" s="11"/>
      <c r="F261" s="11"/>
    </row>
    <row r="262" spans="1:6" x14ac:dyDescent="0.25">
      <c r="A262" s="11" t="s">
        <v>129</v>
      </c>
      <c r="B262" s="11"/>
      <c r="C262" s="13">
        <v>9.0260000000000007E-2</v>
      </c>
      <c r="D262" s="17">
        <v>1</v>
      </c>
      <c r="E262" s="12">
        <v>121045661</v>
      </c>
      <c r="F262" s="11" t="str">
        <f>F260</f>
        <v>MA</v>
      </c>
    </row>
    <row r="263" spans="1:6" x14ac:dyDescent="0.25">
      <c r="A263" s="11" t="s">
        <v>130</v>
      </c>
      <c r="B263" s="11"/>
      <c r="C263" s="13"/>
      <c r="D263" s="11"/>
      <c r="E263" s="12">
        <v>1341008585</v>
      </c>
      <c r="F263" s="11" t="str">
        <f>F262</f>
        <v>MA</v>
      </c>
    </row>
    <row r="264" spans="1:6" x14ac:dyDescent="0.25">
      <c r="A264" s="11" t="s">
        <v>28</v>
      </c>
      <c r="B264" s="11"/>
      <c r="C264" s="13"/>
      <c r="D264" s="11"/>
      <c r="E264" s="11">
        <v>521</v>
      </c>
      <c r="F264" s="11" t="str">
        <f>F263</f>
        <v>MA</v>
      </c>
    </row>
    <row r="265" spans="1:6" x14ac:dyDescent="0.25">
      <c r="A265" s="11"/>
      <c r="B265" s="11"/>
      <c r="C265" s="13"/>
      <c r="D265" s="11"/>
      <c r="E265" s="11"/>
      <c r="F265" s="11"/>
    </row>
    <row r="266" spans="1:6" x14ac:dyDescent="0.25">
      <c r="A266" s="11" t="s">
        <v>62</v>
      </c>
      <c r="B266" s="11" t="s">
        <v>132</v>
      </c>
      <c r="C266" s="13">
        <v>0.18870999999999999</v>
      </c>
      <c r="D266" s="17">
        <v>0.85621000000000003</v>
      </c>
      <c r="E266" s="12">
        <v>111620902</v>
      </c>
      <c r="F266" s="11" t="s">
        <v>62</v>
      </c>
    </row>
    <row r="267" spans="1:6" x14ac:dyDescent="0.25">
      <c r="A267" s="11"/>
      <c r="B267" s="11" t="s">
        <v>134</v>
      </c>
      <c r="C267" s="13">
        <v>1.082E-2</v>
      </c>
      <c r="D267" s="17">
        <v>4.9090000000000002E-2</v>
      </c>
      <c r="E267" s="12">
        <v>6399723</v>
      </c>
      <c r="F267" s="11" t="s">
        <v>62</v>
      </c>
    </row>
    <row r="268" spans="1:6" x14ac:dyDescent="0.25">
      <c r="A268" s="11"/>
      <c r="B268" s="11" t="s">
        <v>133</v>
      </c>
      <c r="C268" s="13">
        <v>6.5900000000000004E-3</v>
      </c>
      <c r="D268" s="17">
        <v>2.9899999999999999E-2</v>
      </c>
      <c r="E268" s="12">
        <v>3897308</v>
      </c>
      <c r="F268" s="11" t="s">
        <v>62</v>
      </c>
    </row>
    <row r="269" spans="1:6" x14ac:dyDescent="0.25">
      <c r="A269" s="11"/>
      <c r="B269" s="11" t="s">
        <v>137</v>
      </c>
      <c r="C269" s="13">
        <v>3.8500000000000001E-3</v>
      </c>
      <c r="D269" s="17">
        <v>1.745E-2</v>
      </c>
      <c r="E269" s="12">
        <v>2274785</v>
      </c>
      <c r="F269" s="11" t="s">
        <v>62</v>
      </c>
    </row>
    <row r="270" spans="1:6" x14ac:dyDescent="0.25">
      <c r="A270" s="11"/>
      <c r="B270" s="11" t="s">
        <v>138</v>
      </c>
      <c r="C270" s="13">
        <v>3.49E-3</v>
      </c>
      <c r="D270" s="17">
        <v>1.585E-2</v>
      </c>
      <c r="E270" s="12">
        <v>2066173</v>
      </c>
      <c r="F270" s="11" t="s">
        <v>62</v>
      </c>
    </row>
    <row r="271" spans="1:6" x14ac:dyDescent="0.25">
      <c r="A271" s="11"/>
      <c r="B271" s="11" t="s">
        <v>135</v>
      </c>
      <c r="C271" s="13">
        <v>3.2699999999999999E-3</v>
      </c>
      <c r="D271" s="17">
        <v>1.486E-2</v>
      </c>
      <c r="E271" s="12">
        <v>1936811</v>
      </c>
      <c r="F271" s="11" t="s">
        <v>62</v>
      </c>
    </row>
    <row r="272" spans="1:6" x14ac:dyDescent="0.25">
      <c r="A272" s="11"/>
      <c r="B272" s="11" t="s">
        <v>136</v>
      </c>
      <c r="C272" s="13">
        <v>3.0500000000000002E-3</v>
      </c>
      <c r="D272" s="17">
        <v>1.383E-2</v>
      </c>
      <c r="E272" s="12">
        <v>1802707</v>
      </c>
      <c r="F272" s="11" t="s">
        <v>62</v>
      </c>
    </row>
    <row r="273" spans="1:6" x14ac:dyDescent="0.25">
      <c r="A273" s="11"/>
      <c r="B273" s="11" t="s">
        <v>139</v>
      </c>
      <c r="C273" s="13">
        <v>6.2E-4</v>
      </c>
      <c r="D273" s="17">
        <v>2.82E-3</v>
      </c>
      <c r="E273" s="12">
        <v>367836</v>
      </c>
      <c r="F273" s="11" t="s">
        <v>62</v>
      </c>
    </row>
    <row r="274" spans="1:6" x14ac:dyDescent="0.25">
      <c r="A274" s="11"/>
      <c r="B274" s="11"/>
      <c r="C274" s="13"/>
      <c r="D274" s="11"/>
      <c r="E274" s="11"/>
      <c r="F274" s="11"/>
    </row>
    <row r="275" spans="1:6" x14ac:dyDescent="0.25">
      <c r="A275" s="11" t="s">
        <v>129</v>
      </c>
      <c r="B275" s="11"/>
      <c r="C275" s="13">
        <v>0.22040999999999999</v>
      </c>
      <c r="D275" s="17">
        <v>1</v>
      </c>
      <c r="E275" s="12">
        <v>130366245</v>
      </c>
      <c r="F275" s="11" t="str">
        <f>F273</f>
        <v>MD</v>
      </c>
    </row>
    <row r="276" spans="1:6" x14ac:dyDescent="0.25">
      <c r="A276" s="11" t="s">
        <v>130</v>
      </c>
      <c r="B276" s="11"/>
      <c r="C276" s="13"/>
      <c r="D276" s="11"/>
      <c r="E276" s="12">
        <v>591484579</v>
      </c>
      <c r="F276" s="11" t="str">
        <f>F275</f>
        <v>MD</v>
      </c>
    </row>
    <row r="277" spans="1:6" x14ac:dyDescent="0.25">
      <c r="A277" s="11" t="s">
        <v>28</v>
      </c>
      <c r="B277" s="11"/>
      <c r="C277" s="13"/>
      <c r="D277" s="11"/>
      <c r="E277" s="11">
        <v>454</v>
      </c>
      <c r="F277" s="11" t="str">
        <f>F276</f>
        <v>MD</v>
      </c>
    </row>
    <row r="278" spans="1:6" x14ac:dyDescent="0.25">
      <c r="A278" s="11"/>
      <c r="B278" s="11"/>
      <c r="C278" s="13"/>
      <c r="D278" s="11"/>
      <c r="E278" s="11"/>
      <c r="F278" s="11"/>
    </row>
    <row r="279" spans="1:6" x14ac:dyDescent="0.25">
      <c r="A279" s="11" t="s">
        <v>63</v>
      </c>
      <c r="B279" s="11" t="s">
        <v>132</v>
      </c>
      <c r="C279" s="13">
        <v>0.12053</v>
      </c>
      <c r="D279" s="17">
        <v>0.74548000000000003</v>
      </c>
      <c r="E279" s="12">
        <v>14610761</v>
      </c>
      <c r="F279" s="11" t="s">
        <v>63</v>
      </c>
    </row>
    <row r="280" spans="1:6" x14ac:dyDescent="0.25">
      <c r="A280" s="11"/>
      <c r="B280" s="11" t="s">
        <v>133</v>
      </c>
      <c r="C280" s="13">
        <v>1.9560000000000001E-2</v>
      </c>
      <c r="D280" s="17">
        <v>0.12101000000000001</v>
      </c>
      <c r="E280" s="12">
        <v>2371685</v>
      </c>
      <c r="F280" s="11" t="s">
        <v>63</v>
      </c>
    </row>
    <row r="281" spans="1:6" x14ac:dyDescent="0.25">
      <c r="A281" s="11"/>
      <c r="B281" s="11" t="s">
        <v>134</v>
      </c>
      <c r="C281" s="13">
        <v>1.1129999999999999E-2</v>
      </c>
      <c r="D281" s="17">
        <v>6.8820000000000006E-2</v>
      </c>
      <c r="E281" s="12">
        <v>1348763</v>
      </c>
      <c r="F281" s="11" t="s">
        <v>63</v>
      </c>
    </row>
    <row r="282" spans="1:6" x14ac:dyDescent="0.25">
      <c r="A282" s="11"/>
      <c r="B282" s="11" t="s">
        <v>135</v>
      </c>
      <c r="C282" s="13">
        <v>1.0460000000000001E-2</v>
      </c>
      <c r="D282" s="17">
        <v>6.4699999999999994E-2</v>
      </c>
      <c r="E282" s="12">
        <v>1268021</v>
      </c>
      <c r="F282" s="11" t="s">
        <v>63</v>
      </c>
    </row>
    <row r="283" spans="1:6" x14ac:dyDescent="0.25">
      <c r="A283" s="11"/>
      <c r="B283" s="11" t="s">
        <v>136</v>
      </c>
      <c r="C283" s="13">
        <v>0</v>
      </c>
      <c r="D283" s="17">
        <v>0</v>
      </c>
      <c r="E283" s="12">
        <v>0</v>
      </c>
      <c r="F283" s="11" t="s">
        <v>63</v>
      </c>
    </row>
    <row r="284" spans="1:6" x14ac:dyDescent="0.25">
      <c r="A284" s="11"/>
      <c r="B284" s="11" t="s">
        <v>138</v>
      </c>
      <c r="C284" s="13">
        <v>0</v>
      </c>
      <c r="D284" s="17">
        <v>0</v>
      </c>
      <c r="E284" s="12">
        <v>0</v>
      </c>
      <c r="F284" s="11" t="s">
        <v>63</v>
      </c>
    </row>
    <row r="285" spans="1:6" x14ac:dyDescent="0.25">
      <c r="A285" s="11"/>
      <c r="B285" s="11" t="s">
        <v>137</v>
      </c>
      <c r="C285" s="13">
        <v>0</v>
      </c>
      <c r="D285" s="17">
        <v>0</v>
      </c>
      <c r="E285" s="12">
        <v>0</v>
      </c>
      <c r="F285" s="11" t="s">
        <v>63</v>
      </c>
    </row>
    <row r="286" spans="1:6" x14ac:dyDescent="0.25">
      <c r="A286" s="11"/>
      <c r="B286" s="11" t="s">
        <v>139</v>
      </c>
      <c r="C286" s="13">
        <v>0</v>
      </c>
      <c r="D286" s="17">
        <v>0</v>
      </c>
      <c r="E286" s="12">
        <v>0</v>
      </c>
      <c r="F286" s="11" t="s">
        <v>63</v>
      </c>
    </row>
    <row r="287" spans="1:6" x14ac:dyDescent="0.25">
      <c r="A287" s="11"/>
      <c r="B287" s="11"/>
      <c r="C287" s="13"/>
      <c r="D287" s="11"/>
      <c r="E287" s="11"/>
      <c r="F287" s="11"/>
    </row>
    <row r="288" spans="1:6" x14ac:dyDescent="0.25">
      <c r="A288" s="11" t="s">
        <v>129</v>
      </c>
      <c r="B288" s="11"/>
      <c r="C288" s="13">
        <v>0.16167999999999999</v>
      </c>
      <c r="D288" s="17">
        <v>1</v>
      </c>
      <c r="E288" s="12">
        <v>19599230</v>
      </c>
      <c r="F288" s="11" t="str">
        <f>F286</f>
        <v>ME</v>
      </c>
    </row>
    <row r="289" spans="1:6" x14ac:dyDescent="0.25">
      <c r="A289" s="11" t="s">
        <v>130</v>
      </c>
      <c r="B289" s="11"/>
      <c r="C289" s="13"/>
      <c r="D289" s="11"/>
      <c r="E289" s="12">
        <v>121222310</v>
      </c>
      <c r="F289" s="11" t="str">
        <f>F288</f>
        <v>ME</v>
      </c>
    </row>
    <row r="290" spans="1:6" x14ac:dyDescent="0.25">
      <c r="A290" s="11" t="s">
        <v>28</v>
      </c>
      <c r="B290" s="11"/>
      <c r="C290" s="13"/>
      <c r="D290" s="11"/>
      <c r="E290" s="11">
        <v>490</v>
      </c>
      <c r="F290" s="11" t="str">
        <f>F289</f>
        <v>ME</v>
      </c>
    </row>
    <row r="291" spans="1:6" x14ac:dyDescent="0.25">
      <c r="A291" s="11"/>
      <c r="B291" s="11"/>
      <c r="C291" s="13"/>
      <c r="D291" s="11"/>
      <c r="E291" s="11"/>
      <c r="F291" s="11"/>
    </row>
    <row r="292" spans="1:6" x14ac:dyDescent="0.25">
      <c r="A292" s="11" t="s">
        <v>64</v>
      </c>
      <c r="B292" s="11" t="s">
        <v>132</v>
      </c>
      <c r="C292" s="13">
        <v>0.17624000000000001</v>
      </c>
      <c r="D292" s="17">
        <v>0.81040000000000001</v>
      </c>
      <c r="E292" s="12">
        <v>132481485</v>
      </c>
      <c r="F292" s="11" t="s">
        <v>64</v>
      </c>
    </row>
    <row r="293" spans="1:6" x14ac:dyDescent="0.25">
      <c r="A293" s="11"/>
      <c r="B293" s="11" t="s">
        <v>133</v>
      </c>
      <c r="C293" s="13">
        <v>1.5720000000000001E-2</v>
      </c>
      <c r="D293" s="17">
        <v>7.2289999999999993E-2</v>
      </c>
      <c r="E293" s="12">
        <v>11818059</v>
      </c>
      <c r="F293" s="11" t="s">
        <v>64</v>
      </c>
    </row>
    <row r="294" spans="1:6" x14ac:dyDescent="0.25">
      <c r="A294" s="11"/>
      <c r="B294" s="11" t="s">
        <v>134</v>
      </c>
      <c r="C294" s="13">
        <v>9.0699999999999999E-3</v>
      </c>
      <c r="D294" s="17">
        <v>4.1689999999999998E-2</v>
      </c>
      <c r="E294" s="12">
        <v>6814967</v>
      </c>
      <c r="F294" s="11" t="s">
        <v>64</v>
      </c>
    </row>
    <row r="295" spans="1:6" x14ac:dyDescent="0.25">
      <c r="A295" s="11"/>
      <c r="B295" s="11" t="s">
        <v>135</v>
      </c>
      <c r="C295" s="13">
        <v>7.2500000000000004E-3</v>
      </c>
      <c r="D295" s="17">
        <v>3.3340000000000002E-2</v>
      </c>
      <c r="E295" s="12">
        <v>5449878</v>
      </c>
      <c r="F295" s="11" t="s">
        <v>64</v>
      </c>
    </row>
    <row r="296" spans="1:6" x14ac:dyDescent="0.25">
      <c r="A296" s="11"/>
      <c r="B296" s="11" t="s">
        <v>138</v>
      </c>
      <c r="C296" s="13">
        <v>6.4099999999999999E-3</v>
      </c>
      <c r="D296" s="17">
        <v>2.947E-2</v>
      </c>
      <c r="E296" s="12">
        <v>4818082</v>
      </c>
      <c r="F296" s="11" t="s">
        <v>64</v>
      </c>
    </row>
    <row r="297" spans="1:6" x14ac:dyDescent="0.25">
      <c r="A297" s="11"/>
      <c r="B297" s="11" t="s">
        <v>136</v>
      </c>
      <c r="C297" s="13">
        <v>2.7899999999999999E-3</v>
      </c>
      <c r="D297" s="17">
        <v>1.281E-2</v>
      </c>
      <c r="E297" s="12">
        <v>2094423</v>
      </c>
      <c r="F297" s="11" t="s">
        <v>64</v>
      </c>
    </row>
    <row r="298" spans="1:6" x14ac:dyDescent="0.25">
      <c r="A298" s="11"/>
      <c r="B298" s="11" t="s">
        <v>137</v>
      </c>
      <c r="C298" s="13">
        <v>0</v>
      </c>
      <c r="D298" s="17">
        <v>0</v>
      </c>
      <c r="E298" s="12">
        <v>0</v>
      </c>
      <c r="F298" s="11" t="s">
        <v>64</v>
      </c>
    </row>
    <row r="299" spans="1:6" x14ac:dyDescent="0.25">
      <c r="A299" s="11"/>
      <c r="B299" s="11" t="s">
        <v>139</v>
      </c>
      <c r="C299" s="13">
        <v>0</v>
      </c>
      <c r="D299" s="17">
        <v>0</v>
      </c>
      <c r="E299" s="12">
        <v>0</v>
      </c>
      <c r="F299" s="11" t="s">
        <v>64</v>
      </c>
    </row>
    <row r="300" spans="1:6" x14ac:dyDescent="0.25">
      <c r="A300" s="11"/>
      <c r="B300" s="11"/>
      <c r="C300" s="13"/>
      <c r="D300" s="11"/>
      <c r="E300" s="11"/>
      <c r="F300" s="11"/>
    </row>
    <row r="301" spans="1:6" x14ac:dyDescent="0.25">
      <c r="A301" s="11" t="s">
        <v>129</v>
      </c>
      <c r="B301" s="11"/>
      <c r="C301" s="13">
        <v>0.21748000000000001</v>
      </c>
      <c r="D301" s="17">
        <v>1</v>
      </c>
      <c r="E301" s="12">
        <v>163476894</v>
      </c>
      <c r="F301" s="11" t="str">
        <f>F299</f>
        <v>MI</v>
      </c>
    </row>
    <row r="302" spans="1:6" x14ac:dyDescent="0.25">
      <c r="A302" s="11" t="s">
        <v>130</v>
      </c>
      <c r="B302" s="11"/>
      <c r="C302" s="13"/>
      <c r="D302" s="11"/>
      <c r="E302" s="12">
        <v>751704200</v>
      </c>
      <c r="F302" s="11" t="str">
        <f>F301</f>
        <v>MI</v>
      </c>
    </row>
    <row r="303" spans="1:6" x14ac:dyDescent="0.25">
      <c r="A303" s="11" t="s">
        <v>28</v>
      </c>
      <c r="B303" s="11"/>
      <c r="C303" s="13"/>
      <c r="D303" s="11"/>
      <c r="E303" s="11">
        <v>493</v>
      </c>
      <c r="F303" s="11" t="str">
        <f>F302</f>
        <v>MI</v>
      </c>
    </row>
    <row r="304" spans="1:6" x14ac:dyDescent="0.25">
      <c r="A304" s="11"/>
      <c r="B304" s="11"/>
      <c r="C304" s="13"/>
      <c r="D304" s="11"/>
      <c r="E304" s="11"/>
      <c r="F304" s="11"/>
    </row>
    <row r="305" spans="1:6" x14ac:dyDescent="0.25">
      <c r="A305" s="11" t="s">
        <v>65</v>
      </c>
      <c r="B305" s="11" t="s">
        <v>132</v>
      </c>
      <c r="C305" s="13">
        <v>6.3439999999999996E-2</v>
      </c>
      <c r="D305" s="17">
        <v>0.84514</v>
      </c>
      <c r="E305" s="12">
        <v>48040774</v>
      </c>
      <c r="F305" s="11" t="s">
        <v>65</v>
      </c>
    </row>
    <row r="306" spans="1:6" x14ac:dyDescent="0.25">
      <c r="A306" s="11"/>
      <c r="B306" s="11" t="s">
        <v>134</v>
      </c>
      <c r="C306" s="13">
        <v>7.2399999999999999E-3</v>
      </c>
      <c r="D306" s="17">
        <v>9.6449999999999994E-2</v>
      </c>
      <c r="E306" s="12">
        <v>5482678</v>
      </c>
      <c r="F306" s="11" t="s">
        <v>65</v>
      </c>
    </row>
    <row r="307" spans="1:6" x14ac:dyDescent="0.25">
      <c r="A307" s="11"/>
      <c r="B307" s="11" t="s">
        <v>135</v>
      </c>
      <c r="C307" s="13">
        <v>2.82E-3</v>
      </c>
      <c r="D307" s="17">
        <v>3.7510000000000002E-2</v>
      </c>
      <c r="E307" s="12">
        <v>2132486</v>
      </c>
      <c r="F307" s="11" t="s">
        <v>65</v>
      </c>
    </row>
    <row r="308" spans="1:6" x14ac:dyDescent="0.25">
      <c r="A308" s="11"/>
      <c r="B308" s="11" t="s">
        <v>133</v>
      </c>
      <c r="C308" s="13">
        <v>1.57E-3</v>
      </c>
      <c r="D308" s="17">
        <v>2.0889999999999999E-2</v>
      </c>
      <c r="E308" s="12">
        <v>1187663</v>
      </c>
      <c r="F308" s="11" t="s">
        <v>65</v>
      </c>
    </row>
    <row r="309" spans="1:6" x14ac:dyDescent="0.25">
      <c r="A309" s="11"/>
      <c r="B309" s="11" t="s">
        <v>136</v>
      </c>
      <c r="C309" s="13">
        <v>0</v>
      </c>
      <c r="D309" s="17">
        <v>0</v>
      </c>
      <c r="E309" s="12">
        <v>0</v>
      </c>
      <c r="F309" s="11" t="s">
        <v>65</v>
      </c>
    </row>
    <row r="310" spans="1:6" x14ac:dyDescent="0.25">
      <c r="A310" s="11"/>
      <c r="B310" s="11" t="s">
        <v>138</v>
      </c>
      <c r="C310" s="13">
        <v>0</v>
      </c>
      <c r="D310" s="17">
        <v>0</v>
      </c>
      <c r="E310" s="12">
        <v>0</v>
      </c>
      <c r="F310" s="11" t="s">
        <v>65</v>
      </c>
    </row>
    <row r="311" spans="1:6" x14ac:dyDescent="0.25">
      <c r="A311" s="11"/>
      <c r="B311" s="11" t="s">
        <v>137</v>
      </c>
      <c r="C311" s="13">
        <v>0</v>
      </c>
      <c r="D311" s="17">
        <v>0</v>
      </c>
      <c r="E311" s="12">
        <v>0</v>
      </c>
      <c r="F311" s="11" t="s">
        <v>65</v>
      </c>
    </row>
    <row r="312" spans="1:6" x14ac:dyDescent="0.25">
      <c r="A312" s="11"/>
      <c r="B312" s="11" t="s">
        <v>139</v>
      </c>
      <c r="C312" s="13">
        <v>0</v>
      </c>
      <c r="D312" s="17">
        <v>0</v>
      </c>
      <c r="E312" s="12">
        <v>0</v>
      </c>
      <c r="F312" s="11" t="s">
        <v>65</v>
      </c>
    </row>
    <row r="313" spans="1:6" x14ac:dyDescent="0.25">
      <c r="A313" s="11"/>
      <c r="B313" s="11"/>
      <c r="C313" s="13"/>
      <c r="D313" s="11"/>
      <c r="E313" s="11"/>
      <c r="F313" s="11"/>
    </row>
    <row r="314" spans="1:6" x14ac:dyDescent="0.25">
      <c r="A314" s="11" t="s">
        <v>129</v>
      </c>
      <c r="B314" s="11"/>
      <c r="C314" s="13">
        <v>7.5069999999999998E-2</v>
      </c>
      <c r="D314" s="17">
        <v>1</v>
      </c>
      <c r="E314" s="12">
        <v>56843601</v>
      </c>
      <c r="F314" s="11" t="str">
        <f>F312</f>
        <v>MN</v>
      </c>
    </row>
    <row r="315" spans="1:6" x14ac:dyDescent="0.25">
      <c r="A315" s="11" t="s">
        <v>130</v>
      </c>
      <c r="B315" s="11"/>
      <c r="C315" s="13"/>
      <c r="D315" s="11"/>
      <c r="E315" s="12">
        <v>757217989</v>
      </c>
      <c r="F315" s="11" t="str">
        <f>F314</f>
        <v>MN</v>
      </c>
    </row>
    <row r="316" spans="1:6" x14ac:dyDescent="0.25">
      <c r="A316" s="11" t="s">
        <v>28</v>
      </c>
      <c r="B316" s="11"/>
      <c r="C316" s="13"/>
      <c r="D316" s="11"/>
      <c r="E316" s="11">
        <v>484</v>
      </c>
      <c r="F316" s="11" t="str">
        <f>F315</f>
        <v>MN</v>
      </c>
    </row>
    <row r="317" spans="1:6" x14ac:dyDescent="0.25">
      <c r="A317" s="11"/>
      <c r="B317" s="11"/>
      <c r="C317" s="13"/>
      <c r="D317" s="11"/>
      <c r="E317" s="11"/>
      <c r="F317" s="11"/>
    </row>
    <row r="318" spans="1:6" x14ac:dyDescent="0.25">
      <c r="A318" s="11" t="s">
        <v>66</v>
      </c>
      <c r="B318" s="11" t="s">
        <v>132</v>
      </c>
      <c r="C318" s="13">
        <v>6.4579999999999999E-2</v>
      </c>
      <c r="D318" s="17">
        <v>0.89651999999999998</v>
      </c>
      <c r="E318" s="12">
        <v>20432561</v>
      </c>
      <c r="F318" s="11" t="s">
        <v>66</v>
      </c>
    </row>
    <row r="319" spans="1:6" x14ac:dyDescent="0.25">
      <c r="A319" s="11"/>
      <c r="B319" s="11" t="s">
        <v>135</v>
      </c>
      <c r="C319" s="13">
        <v>3.7499999999999999E-3</v>
      </c>
      <c r="D319" s="17">
        <v>5.2010000000000001E-2</v>
      </c>
      <c r="E319" s="12">
        <v>1185343</v>
      </c>
      <c r="F319" s="11" t="s">
        <v>66</v>
      </c>
    </row>
    <row r="320" spans="1:6" x14ac:dyDescent="0.25">
      <c r="A320" s="11"/>
      <c r="B320" s="11" t="s">
        <v>133</v>
      </c>
      <c r="C320" s="13">
        <v>2.0699999999999998E-3</v>
      </c>
      <c r="D320" s="17">
        <v>2.8709999999999999E-2</v>
      </c>
      <c r="E320" s="12">
        <v>654365</v>
      </c>
      <c r="F320" s="11" t="s">
        <v>66</v>
      </c>
    </row>
    <row r="321" spans="1:6" x14ac:dyDescent="0.25">
      <c r="A321" s="11"/>
      <c r="B321" s="11" t="s">
        <v>137</v>
      </c>
      <c r="C321" s="13">
        <v>1.64E-3</v>
      </c>
      <c r="D321" s="17">
        <v>2.2759999999999999E-2</v>
      </c>
      <c r="E321" s="12">
        <v>518781</v>
      </c>
      <c r="F321" s="11" t="s">
        <v>66</v>
      </c>
    </row>
    <row r="322" spans="1:6" x14ac:dyDescent="0.25">
      <c r="A322" s="11"/>
      <c r="B322" s="11" t="s">
        <v>136</v>
      </c>
      <c r="C322" s="13">
        <v>0</v>
      </c>
      <c r="D322" s="17">
        <v>0</v>
      </c>
      <c r="E322" s="12">
        <v>0</v>
      </c>
      <c r="F322" s="11" t="s">
        <v>66</v>
      </c>
    </row>
    <row r="323" spans="1:6" x14ac:dyDescent="0.25">
      <c r="A323" s="11"/>
      <c r="B323" s="11" t="s">
        <v>134</v>
      </c>
      <c r="C323" s="13">
        <v>0</v>
      </c>
      <c r="D323" s="17">
        <v>0</v>
      </c>
      <c r="E323" s="12">
        <v>0</v>
      </c>
      <c r="F323" s="11" t="s">
        <v>66</v>
      </c>
    </row>
    <row r="324" spans="1:6" x14ac:dyDescent="0.25">
      <c r="A324" s="11"/>
      <c r="B324" s="11" t="s">
        <v>138</v>
      </c>
      <c r="C324" s="13">
        <v>0</v>
      </c>
      <c r="D324" s="17">
        <v>0</v>
      </c>
      <c r="E324" s="12">
        <v>0</v>
      </c>
      <c r="F324" s="11" t="s">
        <v>66</v>
      </c>
    </row>
    <row r="325" spans="1:6" x14ac:dyDescent="0.25">
      <c r="A325" s="11"/>
      <c r="B325" s="11" t="s">
        <v>139</v>
      </c>
      <c r="C325" s="13">
        <v>0</v>
      </c>
      <c r="D325" s="17">
        <v>0</v>
      </c>
      <c r="E325" s="12">
        <v>0</v>
      </c>
      <c r="F325" s="11" t="s">
        <v>66</v>
      </c>
    </row>
    <row r="326" spans="1:6" x14ac:dyDescent="0.25">
      <c r="A326" s="11"/>
      <c r="B326" s="11"/>
      <c r="C326" s="13"/>
      <c r="D326" s="11"/>
      <c r="E326" s="11"/>
      <c r="F326" s="11"/>
    </row>
    <row r="327" spans="1:6" x14ac:dyDescent="0.25">
      <c r="A327" s="11" t="s">
        <v>129</v>
      </c>
      <c r="B327" s="11"/>
      <c r="C327" s="13">
        <v>7.2029999999999997E-2</v>
      </c>
      <c r="D327" s="17">
        <v>1</v>
      </c>
      <c r="E327" s="12">
        <v>22791050</v>
      </c>
      <c r="F327" s="11" t="str">
        <f>F325</f>
        <v>MO</v>
      </c>
    </row>
    <row r="328" spans="1:6" x14ac:dyDescent="0.25">
      <c r="A328" s="11" t="s">
        <v>130</v>
      </c>
      <c r="B328" s="11"/>
      <c r="C328" s="13"/>
      <c r="D328" s="11"/>
      <c r="E328" s="12">
        <v>316408650</v>
      </c>
      <c r="F328" s="11" t="str">
        <f>F327</f>
        <v>MO</v>
      </c>
    </row>
    <row r="329" spans="1:6" x14ac:dyDescent="0.25">
      <c r="A329" s="11" t="s">
        <v>28</v>
      </c>
      <c r="B329" s="11"/>
      <c r="C329" s="13"/>
      <c r="D329" s="11"/>
      <c r="E329" s="11">
        <v>457</v>
      </c>
      <c r="F329" s="11" t="str">
        <f>F328</f>
        <v>MO</v>
      </c>
    </row>
    <row r="330" spans="1:6" x14ac:dyDescent="0.25">
      <c r="A330" s="11"/>
      <c r="B330" s="11"/>
      <c r="C330" s="13"/>
      <c r="D330" s="11"/>
      <c r="E330" s="11"/>
      <c r="F330" s="11"/>
    </row>
    <row r="331" spans="1:6" x14ac:dyDescent="0.25">
      <c r="A331" s="11" t="s">
        <v>67</v>
      </c>
      <c r="B331" s="11" t="s">
        <v>132</v>
      </c>
      <c r="C331" s="13">
        <v>4.317E-2</v>
      </c>
      <c r="D331" s="17">
        <v>0.45489000000000002</v>
      </c>
      <c r="E331" s="12">
        <v>4058267</v>
      </c>
      <c r="F331" s="11" t="s">
        <v>67</v>
      </c>
    </row>
    <row r="332" spans="1:6" x14ac:dyDescent="0.25">
      <c r="A332" s="11"/>
      <c r="B332" s="11" t="s">
        <v>134</v>
      </c>
      <c r="C332" s="13">
        <v>3.0030000000000001E-2</v>
      </c>
      <c r="D332" s="17">
        <v>0.31641000000000002</v>
      </c>
      <c r="E332" s="12">
        <v>2822809</v>
      </c>
      <c r="F332" s="11" t="s">
        <v>67</v>
      </c>
    </row>
    <row r="333" spans="1:6" x14ac:dyDescent="0.25">
      <c r="A333" s="11"/>
      <c r="B333" s="11" t="s">
        <v>139</v>
      </c>
      <c r="C333" s="13">
        <v>5.9300000000000004E-3</v>
      </c>
      <c r="D333" s="17">
        <v>6.2530000000000002E-2</v>
      </c>
      <c r="E333" s="12">
        <v>557852</v>
      </c>
      <c r="F333" s="11" t="s">
        <v>67</v>
      </c>
    </row>
    <row r="334" spans="1:6" x14ac:dyDescent="0.25">
      <c r="A334" s="11"/>
      <c r="B334" s="11" t="s">
        <v>133</v>
      </c>
      <c r="C334" s="13">
        <v>4.96E-3</v>
      </c>
      <c r="D334" s="17">
        <v>5.228E-2</v>
      </c>
      <c r="E334" s="12">
        <v>466420</v>
      </c>
      <c r="F334" s="11" t="s">
        <v>67</v>
      </c>
    </row>
    <row r="335" spans="1:6" x14ac:dyDescent="0.25">
      <c r="A335" s="11"/>
      <c r="B335" s="11" t="s">
        <v>135</v>
      </c>
      <c r="C335" s="13">
        <v>3.7499999999999999E-3</v>
      </c>
      <c r="D335" s="17">
        <v>3.9489999999999997E-2</v>
      </c>
      <c r="E335" s="12">
        <v>352266</v>
      </c>
      <c r="F335" s="11" t="s">
        <v>67</v>
      </c>
    </row>
    <row r="336" spans="1:6" x14ac:dyDescent="0.25">
      <c r="A336" s="11"/>
      <c r="B336" s="11" t="s">
        <v>136</v>
      </c>
      <c r="C336" s="13">
        <v>2.6199999999999999E-3</v>
      </c>
      <c r="D336" s="17">
        <v>2.76E-2</v>
      </c>
      <c r="E336" s="12">
        <v>246236</v>
      </c>
      <c r="F336" s="11" t="s">
        <v>67</v>
      </c>
    </row>
    <row r="337" spans="1:6" x14ac:dyDescent="0.25">
      <c r="A337" s="11"/>
      <c r="B337" s="11" t="s">
        <v>137</v>
      </c>
      <c r="C337" s="13">
        <v>2.31E-3</v>
      </c>
      <c r="D337" s="17">
        <v>2.436E-2</v>
      </c>
      <c r="E337" s="12">
        <v>217333</v>
      </c>
      <c r="F337" s="11" t="s">
        <v>67</v>
      </c>
    </row>
    <row r="338" spans="1:6" x14ac:dyDescent="0.25">
      <c r="A338" s="11"/>
      <c r="B338" s="11" t="s">
        <v>138</v>
      </c>
      <c r="C338" s="13">
        <v>2.1299999999999999E-3</v>
      </c>
      <c r="D338" s="17">
        <v>2.2440000000000002E-2</v>
      </c>
      <c r="E338" s="12">
        <v>200223</v>
      </c>
      <c r="F338" s="11" t="s">
        <v>67</v>
      </c>
    </row>
    <row r="339" spans="1:6" x14ac:dyDescent="0.25">
      <c r="A339" s="11"/>
      <c r="B339" s="11"/>
      <c r="C339" s="13"/>
      <c r="D339" s="11"/>
      <c r="E339" s="11"/>
      <c r="F339" s="11"/>
    </row>
    <row r="340" spans="1:6" x14ac:dyDescent="0.25">
      <c r="A340" s="11" t="s">
        <v>129</v>
      </c>
      <c r="B340" s="11"/>
      <c r="C340" s="13">
        <v>9.4890000000000002E-2</v>
      </c>
      <c r="D340" s="17">
        <v>1</v>
      </c>
      <c r="E340" s="12">
        <v>8921406</v>
      </c>
      <c r="F340" s="11" t="str">
        <f>F338</f>
        <v>MS</v>
      </c>
    </row>
    <row r="341" spans="1:6" x14ac:dyDescent="0.25">
      <c r="A341" s="11" t="s">
        <v>130</v>
      </c>
      <c r="B341" s="11"/>
      <c r="C341" s="13"/>
      <c r="D341" s="11"/>
      <c r="E341" s="12">
        <v>94015015</v>
      </c>
      <c r="F341" s="11" t="str">
        <f>F340</f>
        <v>MS</v>
      </c>
    </row>
    <row r="342" spans="1:6" x14ac:dyDescent="0.25">
      <c r="A342" s="11" t="s">
        <v>28</v>
      </c>
      <c r="B342" s="11"/>
      <c r="C342" s="13"/>
      <c r="D342" s="11"/>
      <c r="E342" s="11">
        <v>502</v>
      </c>
      <c r="F342" s="11" t="str">
        <f>F341</f>
        <v>MS</v>
      </c>
    </row>
    <row r="343" spans="1:6" x14ac:dyDescent="0.25">
      <c r="A343" s="11"/>
      <c r="B343" s="11"/>
      <c r="C343" s="13"/>
      <c r="D343" s="11"/>
      <c r="E343" s="11"/>
      <c r="F343" s="11"/>
    </row>
    <row r="344" spans="1:6" x14ac:dyDescent="0.25">
      <c r="A344" s="11" t="s">
        <v>68</v>
      </c>
      <c r="B344" s="11" t="s">
        <v>132</v>
      </c>
      <c r="C344" s="13">
        <v>3.4590000000000003E-2</v>
      </c>
      <c r="D344" s="17">
        <v>0.61512999999999995</v>
      </c>
      <c r="E344" s="12">
        <v>3530047</v>
      </c>
      <c r="F344" s="11" t="s">
        <v>68</v>
      </c>
    </row>
    <row r="345" spans="1:6" x14ac:dyDescent="0.25">
      <c r="A345" s="11"/>
      <c r="B345" s="11" t="s">
        <v>134</v>
      </c>
      <c r="C345" s="13">
        <v>1.745E-2</v>
      </c>
      <c r="D345" s="17">
        <v>0.31030000000000002</v>
      </c>
      <c r="E345" s="12">
        <v>1780706</v>
      </c>
      <c r="F345" s="11" t="s">
        <v>68</v>
      </c>
    </row>
    <row r="346" spans="1:6" x14ac:dyDescent="0.25">
      <c r="A346" s="11"/>
      <c r="B346" s="11" t="s">
        <v>135</v>
      </c>
      <c r="C346" s="13">
        <v>2.8600000000000001E-3</v>
      </c>
      <c r="D346" s="17">
        <v>5.0860000000000002E-2</v>
      </c>
      <c r="E346" s="12">
        <v>291867</v>
      </c>
      <c r="F346" s="11" t="s">
        <v>68</v>
      </c>
    </row>
    <row r="347" spans="1:6" x14ac:dyDescent="0.25">
      <c r="A347" s="11"/>
      <c r="B347" s="11" t="s">
        <v>133</v>
      </c>
      <c r="C347" s="13">
        <v>1.2800000000000001E-3</v>
      </c>
      <c r="D347" s="17">
        <v>2.282E-2</v>
      </c>
      <c r="E347" s="12">
        <v>130980</v>
      </c>
      <c r="F347" s="11" t="s">
        <v>68</v>
      </c>
    </row>
    <row r="348" spans="1:6" x14ac:dyDescent="0.25">
      <c r="A348" s="11"/>
      <c r="B348" s="11" t="s">
        <v>136</v>
      </c>
      <c r="C348" s="13">
        <v>5.0000000000000002E-5</v>
      </c>
      <c r="D348" s="17">
        <v>8.8999999999999995E-4</v>
      </c>
      <c r="E348" s="12">
        <v>5104</v>
      </c>
      <c r="F348" s="11" t="s">
        <v>68</v>
      </c>
    </row>
    <row r="349" spans="1:6" x14ac:dyDescent="0.25">
      <c r="A349" s="11"/>
      <c r="B349" s="11" t="s">
        <v>138</v>
      </c>
      <c r="C349" s="13">
        <v>0</v>
      </c>
      <c r="D349" s="17">
        <v>0</v>
      </c>
      <c r="E349" s="12">
        <v>0</v>
      </c>
      <c r="F349" s="11" t="s">
        <v>68</v>
      </c>
    </row>
    <row r="350" spans="1:6" x14ac:dyDescent="0.25">
      <c r="A350" s="11"/>
      <c r="B350" s="11" t="s">
        <v>137</v>
      </c>
      <c r="C350" s="13">
        <v>0</v>
      </c>
      <c r="D350" s="17">
        <v>0</v>
      </c>
      <c r="E350" s="12">
        <v>0</v>
      </c>
      <c r="F350" s="11" t="s">
        <v>68</v>
      </c>
    </row>
    <row r="351" spans="1:6" x14ac:dyDescent="0.25">
      <c r="A351" s="11"/>
      <c r="B351" s="11" t="s">
        <v>139</v>
      </c>
      <c r="C351" s="13">
        <v>0</v>
      </c>
      <c r="D351" s="17">
        <v>0</v>
      </c>
      <c r="E351" s="12">
        <v>0</v>
      </c>
      <c r="F351" s="11" t="s">
        <v>68</v>
      </c>
    </row>
    <row r="352" spans="1:6" x14ac:dyDescent="0.25">
      <c r="A352" s="11"/>
      <c r="B352" s="11"/>
      <c r="C352" s="13"/>
      <c r="D352" s="11"/>
      <c r="E352" s="11"/>
      <c r="F352" s="11"/>
    </row>
    <row r="353" spans="1:6" x14ac:dyDescent="0.25">
      <c r="A353" s="11" t="s">
        <v>129</v>
      </c>
      <c r="B353" s="11"/>
      <c r="C353" s="13">
        <v>5.6230000000000002E-2</v>
      </c>
      <c r="D353" s="17">
        <v>1</v>
      </c>
      <c r="E353" s="12">
        <v>5738704</v>
      </c>
      <c r="F353" s="11" t="str">
        <f>F351</f>
        <v>MT</v>
      </c>
    </row>
    <row r="354" spans="1:6" x14ac:dyDescent="0.25">
      <c r="A354" s="11" t="s">
        <v>130</v>
      </c>
      <c r="B354" s="11"/>
      <c r="C354" s="13"/>
      <c r="D354" s="11"/>
      <c r="E354" s="12">
        <v>102057250</v>
      </c>
      <c r="F354" s="11" t="str">
        <f>F353</f>
        <v>MT</v>
      </c>
    </row>
    <row r="355" spans="1:6" x14ac:dyDescent="0.25">
      <c r="A355" s="11" t="s">
        <v>28</v>
      </c>
      <c r="B355" s="11"/>
      <c r="C355" s="13"/>
      <c r="D355" s="11"/>
      <c r="E355" s="11">
        <v>350</v>
      </c>
      <c r="F355" s="11" t="str">
        <f>F354</f>
        <v>MT</v>
      </c>
    </row>
    <row r="356" spans="1:6" x14ac:dyDescent="0.25">
      <c r="A356" s="11"/>
      <c r="B356" s="11"/>
      <c r="C356" s="13"/>
      <c r="D356" s="11"/>
      <c r="E356" s="11"/>
      <c r="F356" s="11"/>
    </row>
    <row r="357" spans="1:6" x14ac:dyDescent="0.25">
      <c r="A357" s="11" t="s">
        <v>69</v>
      </c>
      <c r="B357" s="11" t="s">
        <v>132</v>
      </c>
      <c r="C357" s="13">
        <v>0.14351</v>
      </c>
      <c r="D357" s="17">
        <v>0.82789000000000001</v>
      </c>
      <c r="E357" s="12">
        <v>40598076</v>
      </c>
      <c r="F357" s="11" t="s">
        <v>69</v>
      </c>
    </row>
    <row r="358" spans="1:6" x14ac:dyDescent="0.25">
      <c r="A358" s="11"/>
      <c r="B358" s="11" t="s">
        <v>133</v>
      </c>
      <c r="C358" s="13">
        <v>1.4319999999999999E-2</v>
      </c>
      <c r="D358" s="17">
        <v>8.2610000000000003E-2</v>
      </c>
      <c r="E358" s="12">
        <v>4050984</v>
      </c>
      <c r="F358" s="11" t="s">
        <v>69</v>
      </c>
    </row>
    <row r="359" spans="1:6" x14ac:dyDescent="0.25">
      <c r="A359" s="11"/>
      <c r="B359" s="11" t="s">
        <v>134</v>
      </c>
      <c r="C359" s="13">
        <v>5.5599999999999998E-3</v>
      </c>
      <c r="D359" s="17">
        <v>3.2050000000000002E-2</v>
      </c>
      <c r="E359" s="12">
        <v>1571456</v>
      </c>
      <c r="F359" s="11" t="s">
        <v>69</v>
      </c>
    </row>
    <row r="360" spans="1:6" x14ac:dyDescent="0.25">
      <c r="A360" s="11"/>
      <c r="B360" s="11" t="s">
        <v>135</v>
      </c>
      <c r="C360" s="13">
        <v>5.4599999999999996E-3</v>
      </c>
      <c r="D360" s="17">
        <v>3.1480000000000001E-2</v>
      </c>
      <c r="E360" s="12">
        <v>1543662</v>
      </c>
      <c r="F360" s="11" t="s">
        <v>69</v>
      </c>
    </row>
    <row r="361" spans="1:6" x14ac:dyDescent="0.25">
      <c r="A361" s="11"/>
      <c r="B361" s="11" t="s">
        <v>138</v>
      </c>
      <c r="C361" s="13">
        <v>3.0500000000000002E-3</v>
      </c>
      <c r="D361" s="17">
        <v>1.7579999999999998E-2</v>
      </c>
      <c r="E361" s="12">
        <v>861986</v>
      </c>
      <c r="F361" s="11" t="s">
        <v>69</v>
      </c>
    </row>
    <row r="362" spans="1:6" x14ac:dyDescent="0.25">
      <c r="A362" s="11"/>
      <c r="B362" s="11" t="s">
        <v>139</v>
      </c>
      <c r="C362" s="13">
        <v>1.4300000000000001E-3</v>
      </c>
      <c r="D362" s="17">
        <v>8.2699999999999996E-3</v>
      </c>
      <c r="E362" s="12">
        <v>405696</v>
      </c>
      <c r="F362" s="11" t="s">
        <v>69</v>
      </c>
    </row>
    <row r="363" spans="1:6" x14ac:dyDescent="0.25">
      <c r="A363" s="11"/>
      <c r="B363" s="11" t="s">
        <v>136</v>
      </c>
      <c r="C363" s="13">
        <v>2.0000000000000002E-5</v>
      </c>
      <c r="D363" s="17">
        <v>1.2999999999999999E-4</v>
      </c>
      <c r="E363" s="12">
        <v>6195</v>
      </c>
      <c r="F363" s="11" t="s">
        <v>69</v>
      </c>
    </row>
    <row r="364" spans="1:6" x14ac:dyDescent="0.25">
      <c r="A364" s="11"/>
      <c r="B364" s="11" t="s">
        <v>137</v>
      </c>
      <c r="C364" s="13">
        <v>0</v>
      </c>
      <c r="D364" s="17">
        <v>0</v>
      </c>
      <c r="E364" s="12">
        <v>0</v>
      </c>
      <c r="F364" s="11" t="s">
        <v>69</v>
      </c>
    </row>
    <row r="365" spans="1:6" x14ac:dyDescent="0.25">
      <c r="A365" s="11"/>
      <c r="B365" s="11"/>
      <c r="C365" s="13"/>
      <c r="D365" s="11"/>
      <c r="E365" s="11"/>
      <c r="F365" s="11"/>
    </row>
    <row r="366" spans="1:6" x14ac:dyDescent="0.25">
      <c r="A366" s="11" t="s">
        <v>129</v>
      </c>
      <c r="B366" s="11"/>
      <c r="C366" s="13">
        <v>0.17335</v>
      </c>
      <c r="D366" s="17">
        <v>1</v>
      </c>
      <c r="E366" s="12">
        <v>49038055</v>
      </c>
      <c r="F366" s="11" t="str">
        <f>F364</f>
        <v>NC</v>
      </c>
    </row>
    <row r="367" spans="1:6" x14ac:dyDescent="0.25">
      <c r="A367" s="11" t="s">
        <v>130</v>
      </c>
      <c r="B367" s="11"/>
      <c r="C367" s="13"/>
      <c r="D367" s="11"/>
      <c r="E367" s="12">
        <v>282884978</v>
      </c>
      <c r="F367" s="11" t="str">
        <f>F366</f>
        <v>NC</v>
      </c>
    </row>
    <row r="368" spans="1:6" x14ac:dyDescent="0.25">
      <c r="A368" s="11" t="s">
        <v>28</v>
      </c>
      <c r="B368" s="11"/>
      <c r="C368" s="13"/>
      <c r="D368" s="11"/>
      <c r="E368" s="11">
        <v>520</v>
      </c>
      <c r="F368" s="11" t="str">
        <f>F367</f>
        <v>NC</v>
      </c>
    </row>
    <row r="369" spans="1:6" x14ac:dyDescent="0.25">
      <c r="A369" s="11"/>
      <c r="B369" s="11"/>
      <c r="C369" s="13"/>
      <c r="D369" s="11"/>
      <c r="E369" s="11"/>
      <c r="F369" s="11"/>
    </row>
    <row r="370" spans="1:6" x14ac:dyDescent="0.25">
      <c r="A370" s="11" t="s">
        <v>70</v>
      </c>
      <c r="B370" s="11" t="s">
        <v>132</v>
      </c>
      <c r="C370" s="13">
        <v>0.11505</v>
      </c>
      <c r="D370" s="17">
        <v>0.84692000000000001</v>
      </c>
      <c r="E370" s="12">
        <v>18728738</v>
      </c>
      <c r="F370" s="11" t="s">
        <v>70</v>
      </c>
    </row>
    <row r="371" spans="1:6" x14ac:dyDescent="0.25">
      <c r="A371" s="11"/>
      <c r="B371" s="11" t="s">
        <v>133</v>
      </c>
      <c r="C371" s="13">
        <v>8.8500000000000002E-3</v>
      </c>
      <c r="D371" s="17">
        <v>6.515E-2</v>
      </c>
      <c r="E371" s="12">
        <v>1440825</v>
      </c>
      <c r="F371" s="11" t="s">
        <v>70</v>
      </c>
    </row>
    <row r="372" spans="1:6" x14ac:dyDescent="0.25">
      <c r="A372" s="11"/>
      <c r="B372" s="11" t="s">
        <v>136</v>
      </c>
      <c r="C372" s="13">
        <v>4.4900000000000001E-3</v>
      </c>
      <c r="D372" s="17">
        <v>3.3079999999999998E-2</v>
      </c>
      <c r="E372" s="12">
        <v>731442</v>
      </c>
      <c r="F372" s="11" t="s">
        <v>70</v>
      </c>
    </row>
    <row r="373" spans="1:6" x14ac:dyDescent="0.25">
      <c r="A373" s="11"/>
      <c r="B373" s="11" t="s">
        <v>134</v>
      </c>
      <c r="C373" s="13">
        <v>4.4000000000000003E-3</v>
      </c>
      <c r="D373" s="17">
        <v>3.2399999999999998E-2</v>
      </c>
      <c r="E373" s="12">
        <v>716429</v>
      </c>
      <c r="F373" s="11" t="s">
        <v>70</v>
      </c>
    </row>
    <row r="374" spans="1:6" x14ac:dyDescent="0.25">
      <c r="A374" s="11"/>
      <c r="B374" s="11" t="s">
        <v>137</v>
      </c>
      <c r="C374" s="13">
        <v>3.0500000000000002E-3</v>
      </c>
      <c r="D374" s="17">
        <v>2.2460000000000001E-2</v>
      </c>
      <c r="E374" s="12">
        <v>496612</v>
      </c>
      <c r="F374" s="11" t="s">
        <v>70</v>
      </c>
    </row>
    <row r="375" spans="1:6" x14ac:dyDescent="0.25">
      <c r="A375" s="11"/>
      <c r="B375" s="11" t="s">
        <v>135</v>
      </c>
      <c r="C375" s="13">
        <v>0</v>
      </c>
      <c r="D375" s="17">
        <v>0</v>
      </c>
      <c r="E375" s="12">
        <v>0</v>
      </c>
      <c r="F375" s="11" t="s">
        <v>70</v>
      </c>
    </row>
    <row r="376" spans="1:6" x14ac:dyDescent="0.25">
      <c r="A376" s="11"/>
      <c r="B376" s="11" t="s">
        <v>138</v>
      </c>
      <c r="C376" s="13">
        <v>0</v>
      </c>
      <c r="D376" s="17">
        <v>0</v>
      </c>
      <c r="E376" s="12">
        <v>0</v>
      </c>
      <c r="F376" s="11" t="s">
        <v>70</v>
      </c>
    </row>
    <row r="377" spans="1:6" x14ac:dyDescent="0.25">
      <c r="A377" s="11"/>
      <c r="B377" s="11" t="s">
        <v>139</v>
      </c>
      <c r="C377" s="13">
        <v>0</v>
      </c>
      <c r="D377" s="17">
        <v>0</v>
      </c>
      <c r="E377" s="12">
        <v>0</v>
      </c>
      <c r="F377" s="11" t="s">
        <v>70</v>
      </c>
    </row>
    <row r="378" spans="1:6" x14ac:dyDescent="0.25">
      <c r="A378" s="11"/>
      <c r="B378" s="11"/>
      <c r="C378" s="13"/>
      <c r="D378" s="11"/>
      <c r="E378" s="11"/>
      <c r="F378" s="11"/>
    </row>
    <row r="379" spans="1:6" x14ac:dyDescent="0.25">
      <c r="A379" s="11" t="s">
        <v>129</v>
      </c>
      <c r="B379" s="11"/>
      <c r="C379" s="13">
        <v>0.13583999999999999</v>
      </c>
      <c r="D379" s="17">
        <v>1</v>
      </c>
      <c r="E379" s="12">
        <v>22114046</v>
      </c>
      <c r="F379" s="11" t="str">
        <f>F377</f>
        <v>ND</v>
      </c>
    </row>
    <row r="380" spans="1:6" x14ac:dyDescent="0.25">
      <c r="A380" s="11" t="s">
        <v>130</v>
      </c>
      <c r="B380" s="11"/>
      <c r="C380" s="13"/>
      <c r="D380" s="11"/>
      <c r="E380" s="12">
        <v>162790456</v>
      </c>
      <c r="F380" s="11" t="str">
        <f>F379</f>
        <v>ND</v>
      </c>
    </row>
    <row r="381" spans="1:6" x14ac:dyDescent="0.25">
      <c r="A381" s="11" t="s">
        <v>28</v>
      </c>
      <c r="B381" s="11"/>
      <c r="C381" s="13"/>
      <c r="D381" s="11"/>
      <c r="E381" s="11">
        <v>361</v>
      </c>
      <c r="F381" s="11" t="str">
        <f>F380</f>
        <v>ND</v>
      </c>
    </row>
    <row r="382" spans="1:6" x14ac:dyDescent="0.25">
      <c r="A382" s="11"/>
      <c r="B382" s="11"/>
      <c r="C382" s="13"/>
      <c r="D382" s="11"/>
      <c r="E382" s="11"/>
      <c r="F382" s="11"/>
    </row>
    <row r="383" spans="1:6" x14ac:dyDescent="0.25">
      <c r="A383" s="11" t="s">
        <v>71</v>
      </c>
      <c r="B383" s="11" t="s">
        <v>132</v>
      </c>
      <c r="C383" s="13">
        <v>0.12798000000000001</v>
      </c>
      <c r="D383" s="17">
        <v>0.76339999999999997</v>
      </c>
      <c r="E383" s="12">
        <v>10419250</v>
      </c>
      <c r="F383" s="11" t="s">
        <v>71</v>
      </c>
    </row>
    <row r="384" spans="1:6" x14ac:dyDescent="0.25">
      <c r="A384" s="11"/>
      <c r="B384" s="11" t="s">
        <v>133</v>
      </c>
      <c r="C384" s="13">
        <v>1.3480000000000001E-2</v>
      </c>
      <c r="D384" s="17">
        <v>8.0430000000000001E-2</v>
      </c>
      <c r="E384" s="12">
        <v>1097698</v>
      </c>
      <c r="F384" s="11" t="s">
        <v>71</v>
      </c>
    </row>
    <row r="385" spans="1:6" x14ac:dyDescent="0.25">
      <c r="A385" s="11"/>
      <c r="B385" s="11" t="s">
        <v>137</v>
      </c>
      <c r="C385" s="13">
        <v>8.7600000000000004E-3</v>
      </c>
      <c r="D385" s="17">
        <v>5.2269999999999997E-2</v>
      </c>
      <c r="E385" s="12">
        <v>713451</v>
      </c>
      <c r="F385" s="11" t="s">
        <v>71</v>
      </c>
    </row>
    <row r="386" spans="1:6" x14ac:dyDescent="0.25">
      <c r="A386" s="11"/>
      <c r="B386" s="11" t="s">
        <v>139</v>
      </c>
      <c r="C386" s="13">
        <v>8.2799999999999992E-3</v>
      </c>
      <c r="D386" s="17">
        <v>4.9399999999999999E-2</v>
      </c>
      <c r="E386" s="12">
        <v>674239</v>
      </c>
      <c r="F386" s="11" t="s">
        <v>71</v>
      </c>
    </row>
    <row r="387" spans="1:6" x14ac:dyDescent="0.25">
      <c r="A387" s="11"/>
      <c r="B387" s="11" t="s">
        <v>134</v>
      </c>
      <c r="C387" s="13">
        <v>5.0299999999999997E-3</v>
      </c>
      <c r="D387" s="17">
        <v>2.9989999999999999E-2</v>
      </c>
      <c r="E387" s="12">
        <v>409346</v>
      </c>
      <c r="F387" s="11" t="s">
        <v>71</v>
      </c>
    </row>
    <row r="388" spans="1:6" x14ac:dyDescent="0.25">
      <c r="A388" s="11"/>
      <c r="B388" s="11" t="s">
        <v>138</v>
      </c>
      <c r="C388" s="13">
        <v>4.0000000000000001E-3</v>
      </c>
      <c r="D388" s="17">
        <v>2.3859999999999999E-2</v>
      </c>
      <c r="E388" s="12">
        <v>325694</v>
      </c>
      <c r="F388" s="11" t="s">
        <v>71</v>
      </c>
    </row>
    <row r="389" spans="1:6" x14ac:dyDescent="0.25">
      <c r="A389" s="11"/>
      <c r="B389" s="11" t="s">
        <v>136</v>
      </c>
      <c r="C389" s="13">
        <v>1.1E-4</v>
      </c>
      <c r="D389" s="17">
        <v>6.4000000000000005E-4</v>
      </c>
      <c r="E389" s="12">
        <v>8794</v>
      </c>
      <c r="F389" s="11" t="s">
        <v>71</v>
      </c>
    </row>
    <row r="390" spans="1:6" x14ac:dyDescent="0.25">
      <c r="A390" s="11"/>
      <c r="B390" s="11" t="s">
        <v>135</v>
      </c>
      <c r="C390" s="13">
        <v>0</v>
      </c>
      <c r="D390" s="17">
        <v>0</v>
      </c>
      <c r="E390" s="12">
        <v>0</v>
      </c>
      <c r="F390" s="11" t="s">
        <v>71</v>
      </c>
    </row>
    <row r="391" spans="1:6" x14ac:dyDescent="0.25">
      <c r="A391" s="11"/>
      <c r="B391" s="11"/>
      <c r="C391" s="13"/>
      <c r="D391" s="11"/>
      <c r="E391" s="11"/>
      <c r="F391" s="11"/>
    </row>
    <row r="392" spans="1:6" x14ac:dyDescent="0.25">
      <c r="A392" s="11" t="s">
        <v>129</v>
      </c>
      <c r="B392" s="11"/>
      <c r="C392" s="13">
        <v>0.16764999999999999</v>
      </c>
      <c r="D392" s="17">
        <v>1</v>
      </c>
      <c r="E392" s="12">
        <v>13648472</v>
      </c>
      <c r="F392" s="11" t="str">
        <f>F390</f>
        <v>NE</v>
      </c>
    </row>
    <row r="393" spans="1:6" x14ac:dyDescent="0.25">
      <c r="A393" s="11" t="s">
        <v>130</v>
      </c>
      <c r="B393" s="11"/>
      <c r="C393" s="13"/>
      <c r="D393" s="11"/>
      <c r="E393" s="12">
        <v>81412050</v>
      </c>
      <c r="F393" s="11" t="str">
        <f>F392</f>
        <v>NE</v>
      </c>
    </row>
    <row r="394" spans="1:6" x14ac:dyDescent="0.25">
      <c r="A394" s="11" t="s">
        <v>28</v>
      </c>
      <c r="B394" s="11"/>
      <c r="C394" s="13"/>
      <c r="D394" s="11"/>
      <c r="E394" s="11">
        <v>361</v>
      </c>
      <c r="F394" s="11" t="str">
        <f>F393</f>
        <v>NE</v>
      </c>
    </row>
    <row r="395" spans="1:6" x14ac:dyDescent="0.25">
      <c r="A395" s="11"/>
      <c r="B395" s="11"/>
      <c r="C395" s="13"/>
      <c r="D395" s="11"/>
      <c r="E395" s="11"/>
      <c r="F395" s="11"/>
    </row>
    <row r="396" spans="1:6" x14ac:dyDescent="0.25">
      <c r="A396" s="11" t="s">
        <v>72</v>
      </c>
      <c r="B396" s="11" t="s">
        <v>132</v>
      </c>
      <c r="C396" s="13">
        <v>4.1599999999999998E-2</v>
      </c>
      <c r="D396" s="17">
        <v>0.65244999999999997</v>
      </c>
      <c r="E396" s="12">
        <v>2531259</v>
      </c>
      <c r="F396" s="11" t="s">
        <v>72</v>
      </c>
    </row>
    <row r="397" spans="1:6" x14ac:dyDescent="0.25">
      <c r="A397" s="11"/>
      <c r="B397" s="11" t="s">
        <v>135</v>
      </c>
      <c r="C397" s="13">
        <v>9.9100000000000004E-3</v>
      </c>
      <c r="D397" s="17">
        <v>0.15539</v>
      </c>
      <c r="E397" s="12">
        <v>602859</v>
      </c>
      <c r="F397" s="11" t="s">
        <v>72</v>
      </c>
    </row>
    <row r="398" spans="1:6" x14ac:dyDescent="0.25">
      <c r="A398" s="11"/>
      <c r="B398" s="11" t="s">
        <v>133</v>
      </c>
      <c r="C398" s="13">
        <v>6.9499999999999996E-3</v>
      </c>
      <c r="D398" s="17">
        <v>0.10907</v>
      </c>
      <c r="E398" s="12">
        <v>423139</v>
      </c>
      <c r="F398" s="11" t="s">
        <v>72</v>
      </c>
    </row>
    <row r="399" spans="1:6" x14ac:dyDescent="0.25">
      <c r="A399" s="11"/>
      <c r="B399" s="11" t="s">
        <v>139</v>
      </c>
      <c r="C399" s="13">
        <v>3.1099999999999999E-3</v>
      </c>
      <c r="D399" s="17">
        <v>4.8710000000000003E-2</v>
      </c>
      <c r="E399" s="12">
        <v>188983</v>
      </c>
      <c r="F399" s="11" t="s">
        <v>72</v>
      </c>
    </row>
    <row r="400" spans="1:6" x14ac:dyDescent="0.25">
      <c r="A400" s="11"/>
      <c r="B400" s="11" t="s">
        <v>134</v>
      </c>
      <c r="C400" s="13">
        <v>1.8699999999999999E-3</v>
      </c>
      <c r="D400" s="17">
        <v>2.9350000000000001E-2</v>
      </c>
      <c r="E400" s="12">
        <v>113849</v>
      </c>
      <c r="F400" s="11" t="s">
        <v>72</v>
      </c>
    </row>
    <row r="401" spans="1:6" x14ac:dyDescent="0.25">
      <c r="A401" s="11"/>
      <c r="B401" s="11" t="s">
        <v>137</v>
      </c>
      <c r="C401" s="13">
        <v>3.2000000000000003E-4</v>
      </c>
      <c r="D401" s="17">
        <v>5.0400000000000002E-3</v>
      </c>
      <c r="E401" s="12">
        <v>19556</v>
      </c>
      <c r="F401" s="11" t="s">
        <v>72</v>
      </c>
    </row>
    <row r="402" spans="1:6" x14ac:dyDescent="0.25">
      <c r="A402" s="11"/>
      <c r="B402" s="11" t="s">
        <v>136</v>
      </c>
      <c r="C402" s="13">
        <v>0</v>
      </c>
      <c r="D402" s="17">
        <v>0</v>
      </c>
      <c r="E402" s="12">
        <v>0</v>
      </c>
      <c r="F402" s="11" t="s">
        <v>72</v>
      </c>
    </row>
    <row r="403" spans="1:6" x14ac:dyDescent="0.25">
      <c r="A403" s="11"/>
      <c r="B403" s="11" t="s">
        <v>138</v>
      </c>
      <c r="C403" s="13">
        <v>0</v>
      </c>
      <c r="D403" s="17">
        <v>0</v>
      </c>
      <c r="E403" s="12">
        <v>0</v>
      </c>
      <c r="F403" s="11" t="s">
        <v>72</v>
      </c>
    </row>
    <row r="404" spans="1:6" x14ac:dyDescent="0.25">
      <c r="A404" s="11"/>
      <c r="B404" s="11"/>
      <c r="C404" s="13"/>
      <c r="D404" s="11"/>
      <c r="E404" s="11"/>
      <c r="F404" s="11"/>
    </row>
    <row r="405" spans="1:6" x14ac:dyDescent="0.25">
      <c r="A405" s="11" t="s">
        <v>129</v>
      </c>
      <c r="B405" s="11"/>
      <c r="C405" s="13">
        <v>6.3759999999999997E-2</v>
      </c>
      <c r="D405" s="17">
        <v>1</v>
      </c>
      <c r="E405" s="12">
        <v>3879645</v>
      </c>
      <c r="F405" s="11" t="str">
        <f>F403</f>
        <v>NH</v>
      </c>
    </row>
    <row r="406" spans="1:6" x14ac:dyDescent="0.25">
      <c r="A406" s="11" t="s">
        <v>130</v>
      </c>
      <c r="B406" s="11"/>
      <c r="C406" s="13"/>
      <c r="D406" s="11"/>
      <c r="E406" s="12">
        <v>60849125</v>
      </c>
      <c r="F406" s="11" t="str">
        <f>F405</f>
        <v>NH</v>
      </c>
    </row>
    <row r="407" spans="1:6" x14ac:dyDescent="0.25">
      <c r="A407" s="11" t="s">
        <v>28</v>
      </c>
      <c r="B407" s="11"/>
      <c r="C407" s="13"/>
      <c r="D407" s="11"/>
      <c r="E407" s="11">
        <v>364</v>
      </c>
      <c r="F407" s="11" t="str">
        <f>F406</f>
        <v>NH</v>
      </c>
    </row>
    <row r="408" spans="1:6" x14ac:dyDescent="0.25">
      <c r="A408" s="11"/>
      <c r="B408" s="11"/>
      <c r="C408" s="13"/>
      <c r="D408" s="11"/>
      <c r="E408" s="11"/>
      <c r="F408" s="11"/>
    </row>
    <row r="409" spans="1:6" x14ac:dyDescent="0.25">
      <c r="A409" s="11" t="s">
        <v>73</v>
      </c>
      <c r="B409" s="11" t="s">
        <v>132</v>
      </c>
      <c r="C409" s="13">
        <v>6.2219999999999998E-2</v>
      </c>
      <c r="D409" s="17">
        <v>0.58194000000000001</v>
      </c>
      <c r="E409" s="12">
        <v>125508787</v>
      </c>
      <c r="F409" s="11" t="s">
        <v>73</v>
      </c>
    </row>
    <row r="410" spans="1:6" x14ac:dyDescent="0.25">
      <c r="A410" s="11"/>
      <c r="B410" s="11" t="s">
        <v>136</v>
      </c>
      <c r="C410" s="13">
        <v>1.7999999999999999E-2</v>
      </c>
      <c r="D410" s="17">
        <v>0.16833000000000001</v>
      </c>
      <c r="E410" s="12">
        <v>36304921</v>
      </c>
      <c r="F410" s="11" t="s">
        <v>73</v>
      </c>
    </row>
    <row r="411" spans="1:6" x14ac:dyDescent="0.25">
      <c r="A411" s="11"/>
      <c r="B411" s="11" t="s">
        <v>135</v>
      </c>
      <c r="C411" s="13">
        <v>1.5810000000000001E-2</v>
      </c>
      <c r="D411" s="17">
        <v>0.14782999999999999</v>
      </c>
      <c r="E411" s="12">
        <v>31883687</v>
      </c>
      <c r="F411" s="11" t="s">
        <v>73</v>
      </c>
    </row>
    <row r="412" spans="1:6" x14ac:dyDescent="0.25">
      <c r="A412" s="11"/>
      <c r="B412" s="11" t="s">
        <v>133</v>
      </c>
      <c r="C412" s="13">
        <v>6.4099999999999999E-3</v>
      </c>
      <c r="D412" s="17">
        <v>5.9979999999999999E-2</v>
      </c>
      <c r="E412" s="12">
        <v>12935366</v>
      </c>
      <c r="F412" s="11" t="s">
        <v>73</v>
      </c>
    </row>
    <row r="413" spans="1:6" x14ac:dyDescent="0.25">
      <c r="A413" s="11"/>
      <c r="B413" s="11" t="s">
        <v>139</v>
      </c>
      <c r="C413" s="13">
        <v>2.3400000000000001E-3</v>
      </c>
      <c r="D413" s="17">
        <v>2.1930000000000002E-2</v>
      </c>
      <c r="E413" s="12">
        <v>4729036</v>
      </c>
      <c r="F413" s="11" t="s">
        <v>73</v>
      </c>
    </row>
    <row r="414" spans="1:6" x14ac:dyDescent="0.25">
      <c r="A414" s="11"/>
      <c r="B414" s="11" t="s">
        <v>134</v>
      </c>
      <c r="C414" s="13">
        <v>1.39E-3</v>
      </c>
      <c r="D414" s="17">
        <v>1.2959999999999999E-2</v>
      </c>
      <c r="E414" s="12">
        <v>2795921</v>
      </c>
      <c r="F414" s="11" t="s">
        <v>73</v>
      </c>
    </row>
    <row r="415" spans="1:6" x14ac:dyDescent="0.25">
      <c r="A415" s="11"/>
      <c r="B415" s="11" t="s">
        <v>138</v>
      </c>
      <c r="C415" s="13">
        <v>7.5000000000000002E-4</v>
      </c>
      <c r="D415" s="17">
        <v>7.0200000000000002E-3</v>
      </c>
      <c r="E415" s="12">
        <v>1513990</v>
      </c>
      <c r="F415" s="11" t="s">
        <v>73</v>
      </c>
    </row>
    <row r="416" spans="1:6" x14ac:dyDescent="0.25">
      <c r="A416" s="11"/>
      <c r="B416" s="11" t="s">
        <v>137</v>
      </c>
      <c r="C416" s="13">
        <v>0</v>
      </c>
      <c r="D416" s="17">
        <v>0</v>
      </c>
      <c r="E416" s="12">
        <v>0</v>
      </c>
      <c r="F416" s="11" t="s">
        <v>73</v>
      </c>
    </row>
    <row r="417" spans="1:6" x14ac:dyDescent="0.25">
      <c r="A417" s="11"/>
      <c r="B417" s="11"/>
      <c r="C417" s="13"/>
      <c r="D417" s="11"/>
      <c r="E417" s="11"/>
      <c r="F417" s="11"/>
    </row>
    <row r="418" spans="1:6" x14ac:dyDescent="0.25">
      <c r="A418" s="11" t="s">
        <v>129</v>
      </c>
      <c r="B418" s="11"/>
      <c r="C418" s="13">
        <v>0.10692</v>
      </c>
      <c r="D418" s="17">
        <v>1</v>
      </c>
      <c r="E418" s="12">
        <v>215671708</v>
      </c>
      <c r="F418" s="11" t="str">
        <f>F416</f>
        <v>NJ</v>
      </c>
    </row>
    <row r="419" spans="1:6" x14ac:dyDescent="0.25">
      <c r="A419" s="11" t="s">
        <v>130</v>
      </c>
      <c r="B419" s="11"/>
      <c r="C419" s="13"/>
      <c r="D419" s="11"/>
      <c r="E419" s="12">
        <v>2017081806</v>
      </c>
      <c r="F419" s="11" t="str">
        <f>F418</f>
        <v>NJ</v>
      </c>
    </row>
    <row r="420" spans="1:6" x14ac:dyDescent="0.25">
      <c r="A420" s="11" t="s">
        <v>28</v>
      </c>
      <c r="B420" s="11"/>
      <c r="C420" s="13"/>
      <c r="D420" s="11"/>
      <c r="E420" s="11">
        <v>484</v>
      </c>
      <c r="F420" s="11" t="str">
        <f>F419</f>
        <v>NJ</v>
      </c>
    </row>
    <row r="421" spans="1:6" x14ac:dyDescent="0.25">
      <c r="A421" s="11"/>
      <c r="B421" s="11"/>
      <c r="C421" s="13"/>
      <c r="D421" s="11"/>
      <c r="E421" s="11"/>
      <c r="F421" s="11"/>
    </row>
    <row r="422" spans="1:6" x14ac:dyDescent="0.25">
      <c r="A422" s="11" t="s">
        <v>74</v>
      </c>
      <c r="B422" s="11" t="s">
        <v>132</v>
      </c>
      <c r="C422" s="13">
        <v>9.0539999999999995E-2</v>
      </c>
      <c r="D422" s="17">
        <v>0.84311000000000003</v>
      </c>
      <c r="E422" s="12">
        <v>15904591</v>
      </c>
      <c r="F422" s="11" t="s">
        <v>74</v>
      </c>
    </row>
    <row r="423" spans="1:6" x14ac:dyDescent="0.25">
      <c r="A423" s="11"/>
      <c r="B423" s="11" t="s">
        <v>133</v>
      </c>
      <c r="C423" s="13">
        <v>8.2199999999999999E-3</v>
      </c>
      <c r="D423" s="17">
        <v>7.6560000000000003E-2</v>
      </c>
      <c r="E423" s="12">
        <v>1444164</v>
      </c>
      <c r="F423" s="11" t="s">
        <v>74</v>
      </c>
    </row>
    <row r="424" spans="1:6" x14ac:dyDescent="0.25">
      <c r="A424" s="11"/>
      <c r="B424" s="11" t="s">
        <v>135</v>
      </c>
      <c r="C424" s="13">
        <v>3.46E-3</v>
      </c>
      <c r="D424" s="17">
        <v>3.2199999999999999E-2</v>
      </c>
      <c r="E424" s="12">
        <v>607506</v>
      </c>
      <c r="F424" s="11" t="s">
        <v>74</v>
      </c>
    </row>
    <row r="425" spans="1:6" x14ac:dyDescent="0.25">
      <c r="A425" s="11"/>
      <c r="B425" s="11" t="s">
        <v>134</v>
      </c>
      <c r="C425" s="13">
        <v>2.6900000000000001E-3</v>
      </c>
      <c r="D425" s="17">
        <v>2.5100000000000001E-2</v>
      </c>
      <c r="E425" s="12">
        <v>473414</v>
      </c>
      <c r="F425" s="11" t="s">
        <v>74</v>
      </c>
    </row>
    <row r="426" spans="1:6" x14ac:dyDescent="0.25">
      <c r="A426" s="11"/>
      <c r="B426" s="11" t="s">
        <v>139</v>
      </c>
      <c r="C426" s="13">
        <v>2.14E-3</v>
      </c>
      <c r="D426" s="17">
        <v>1.9970000000000002E-2</v>
      </c>
      <c r="E426" s="12">
        <v>376627</v>
      </c>
      <c r="F426" s="11" t="s">
        <v>74</v>
      </c>
    </row>
    <row r="427" spans="1:6" x14ac:dyDescent="0.25">
      <c r="A427" s="11"/>
      <c r="B427" s="11" t="s">
        <v>136</v>
      </c>
      <c r="C427" s="13">
        <v>3.3E-4</v>
      </c>
      <c r="D427" s="17">
        <v>3.0699999999999998E-3</v>
      </c>
      <c r="E427" s="12">
        <v>57859</v>
      </c>
      <c r="F427" s="11" t="s">
        <v>74</v>
      </c>
    </row>
    <row r="428" spans="1:6" x14ac:dyDescent="0.25">
      <c r="A428" s="11"/>
      <c r="B428" s="11" t="s">
        <v>138</v>
      </c>
      <c r="C428" s="13">
        <v>0</v>
      </c>
      <c r="D428" s="17">
        <v>0</v>
      </c>
      <c r="E428" s="12">
        <v>0</v>
      </c>
      <c r="F428" s="11" t="s">
        <v>74</v>
      </c>
    </row>
    <row r="429" spans="1:6" x14ac:dyDescent="0.25">
      <c r="A429" s="11"/>
      <c r="B429" s="11" t="s">
        <v>137</v>
      </c>
      <c r="C429" s="13">
        <v>0</v>
      </c>
      <c r="D429" s="17">
        <v>0</v>
      </c>
      <c r="E429" s="12">
        <v>0</v>
      </c>
      <c r="F429" s="11" t="s">
        <v>74</v>
      </c>
    </row>
    <row r="430" spans="1:6" x14ac:dyDescent="0.25">
      <c r="A430" s="11"/>
      <c r="B430" s="11"/>
      <c r="C430" s="13"/>
      <c r="D430" s="11"/>
      <c r="E430" s="11"/>
      <c r="F430" s="11"/>
    </row>
    <row r="431" spans="1:6" x14ac:dyDescent="0.25">
      <c r="A431" s="11" t="s">
        <v>129</v>
      </c>
      <c r="B431" s="11"/>
      <c r="C431" s="13">
        <v>0.10738</v>
      </c>
      <c r="D431" s="17">
        <v>1</v>
      </c>
      <c r="E431" s="12">
        <v>18864161</v>
      </c>
      <c r="F431" s="11" t="str">
        <f>F429</f>
        <v>NM</v>
      </c>
    </row>
    <row r="432" spans="1:6" x14ac:dyDescent="0.25">
      <c r="A432" s="11" t="s">
        <v>130</v>
      </c>
      <c r="B432" s="11"/>
      <c r="C432" s="13"/>
      <c r="D432" s="11"/>
      <c r="E432" s="12">
        <v>175668963</v>
      </c>
      <c r="F432" s="11" t="str">
        <f>F431</f>
        <v>NM</v>
      </c>
    </row>
    <row r="433" spans="1:6" x14ac:dyDescent="0.25">
      <c r="A433" s="11" t="s">
        <v>28</v>
      </c>
      <c r="B433" s="11"/>
      <c r="C433" s="13"/>
      <c r="D433" s="11"/>
      <c r="E433" s="11">
        <v>504</v>
      </c>
      <c r="F433" s="11" t="str">
        <f>F432</f>
        <v>NM</v>
      </c>
    </row>
    <row r="434" spans="1:6" x14ac:dyDescent="0.25">
      <c r="A434" s="11"/>
      <c r="B434" s="11"/>
      <c r="C434" s="13"/>
      <c r="D434" s="11"/>
      <c r="E434" s="11"/>
      <c r="F434" s="11"/>
    </row>
    <row r="435" spans="1:6" x14ac:dyDescent="0.25">
      <c r="A435" s="11" t="s">
        <v>75</v>
      </c>
      <c r="B435" s="11" t="s">
        <v>132</v>
      </c>
      <c r="C435" s="13">
        <v>0.17258999999999999</v>
      </c>
      <c r="D435" s="17">
        <v>0.88588999999999996</v>
      </c>
      <c r="E435" s="12">
        <v>58361866</v>
      </c>
      <c r="F435" s="11" t="s">
        <v>75</v>
      </c>
    </row>
    <row r="436" spans="1:6" x14ac:dyDescent="0.25">
      <c r="A436" s="11"/>
      <c r="B436" s="11" t="s">
        <v>133</v>
      </c>
      <c r="C436" s="13">
        <v>1.0800000000000001E-2</v>
      </c>
      <c r="D436" s="17">
        <v>5.5440000000000003E-2</v>
      </c>
      <c r="E436" s="12">
        <v>3652416</v>
      </c>
      <c r="F436" s="11" t="s">
        <v>75</v>
      </c>
    </row>
    <row r="437" spans="1:6" x14ac:dyDescent="0.25">
      <c r="A437" s="11"/>
      <c r="B437" s="11" t="s">
        <v>134</v>
      </c>
      <c r="C437" s="13">
        <v>5.8500000000000002E-3</v>
      </c>
      <c r="D437" s="17">
        <v>0.03</v>
      </c>
      <c r="E437" s="12">
        <v>1976712</v>
      </c>
      <c r="F437" s="11" t="s">
        <v>75</v>
      </c>
    </row>
    <row r="438" spans="1:6" x14ac:dyDescent="0.25">
      <c r="A438" s="11"/>
      <c r="B438" s="11" t="s">
        <v>136</v>
      </c>
      <c r="C438" s="13">
        <v>3.6700000000000001E-3</v>
      </c>
      <c r="D438" s="17">
        <v>1.882E-2</v>
      </c>
      <c r="E438" s="12">
        <v>1239671</v>
      </c>
      <c r="F438" s="11" t="s">
        <v>75</v>
      </c>
    </row>
    <row r="439" spans="1:6" x14ac:dyDescent="0.25">
      <c r="A439" s="11"/>
      <c r="B439" s="11" t="s">
        <v>137</v>
      </c>
      <c r="C439" s="13">
        <v>1.83E-3</v>
      </c>
      <c r="D439" s="17">
        <v>9.3799999999999994E-3</v>
      </c>
      <c r="E439" s="12">
        <v>618073</v>
      </c>
      <c r="F439" s="11" t="s">
        <v>75</v>
      </c>
    </row>
    <row r="440" spans="1:6" x14ac:dyDescent="0.25">
      <c r="A440" s="11"/>
      <c r="B440" s="11" t="s">
        <v>135</v>
      </c>
      <c r="C440" s="13">
        <v>9.0000000000000006E-5</v>
      </c>
      <c r="D440" s="17">
        <v>4.6999999999999999E-4</v>
      </c>
      <c r="E440" s="12">
        <v>30742</v>
      </c>
      <c r="F440" s="11" t="s">
        <v>75</v>
      </c>
    </row>
    <row r="441" spans="1:6" x14ac:dyDescent="0.25">
      <c r="A441" s="11"/>
      <c r="B441" s="11" t="s">
        <v>138</v>
      </c>
      <c r="C441" s="13">
        <v>0</v>
      </c>
      <c r="D441" s="17">
        <v>0</v>
      </c>
      <c r="E441" s="12">
        <v>0</v>
      </c>
      <c r="F441" s="11" t="s">
        <v>75</v>
      </c>
    </row>
    <row r="442" spans="1:6" x14ac:dyDescent="0.25">
      <c r="A442" s="11"/>
      <c r="B442" s="11" t="s">
        <v>139</v>
      </c>
      <c r="C442" s="13">
        <v>0</v>
      </c>
      <c r="D442" s="17">
        <v>0</v>
      </c>
      <c r="E442" s="12">
        <v>0</v>
      </c>
      <c r="F442" s="11" t="s">
        <v>75</v>
      </c>
    </row>
    <row r="443" spans="1:6" x14ac:dyDescent="0.25">
      <c r="A443" s="11"/>
      <c r="B443" s="11"/>
      <c r="C443" s="13"/>
      <c r="D443" s="11"/>
      <c r="E443" s="11"/>
      <c r="F443" s="11"/>
    </row>
    <row r="444" spans="1:6" x14ac:dyDescent="0.25">
      <c r="A444" s="11" t="s">
        <v>129</v>
      </c>
      <c r="B444" s="11"/>
      <c r="C444" s="13">
        <v>0.19481999999999999</v>
      </c>
      <c r="D444" s="17">
        <v>1</v>
      </c>
      <c r="E444" s="12">
        <v>65879480</v>
      </c>
      <c r="F444" s="11" t="str">
        <f>F442</f>
        <v>NV</v>
      </c>
    </row>
    <row r="445" spans="1:6" x14ac:dyDescent="0.25">
      <c r="A445" s="11" t="s">
        <v>130</v>
      </c>
      <c r="B445" s="11"/>
      <c r="C445" s="13"/>
      <c r="D445" s="11"/>
      <c r="E445" s="12">
        <v>338152675</v>
      </c>
      <c r="F445" s="11" t="str">
        <f>F444</f>
        <v>NV</v>
      </c>
    </row>
    <row r="446" spans="1:6" x14ac:dyDescent="0.25">
      <c r="A446" s="11" t="s">
        <v>28</v>
      </c>
      <c r="B446" s="11"/>
      <c r="C446" s="13"/>
      <c r="D446" s="11"/>
      <c r="E446" s="11">
        <v>495</v>
      </c>
      <c r="F446" s="11" t="str">
        <f>F445</f>
        <v>NV</v>
      </c>
    </row>
    <row r="447" spans="1:6" x14ac:dyDescent="0.25">
      <c r="A447" s="11"/>
      <c r="B447" s="11"/>
      <c r="C447" s="13"/>
      <c r="D447" s="11"/>
      <c r="E447" s="11"/>
      <c r="F447" s="11"/>
    </row>
    <row r="448" spans="1:6" x14ac:dyDescent="0.25">
      <c r="A448" s="11" t="s">
        <v>76</v>
      </c>
      <c r="B448" s="11" t="s">
        <v>132</v>
      </c>
      <c r="C448" s="13">
        <v>5.135E-2</v>
      </c>
      <c r="D448" s="17">
        <v>0.65817000000000003</v>
      </c>
      <c r="E448" s="12">
        <v>113546801</v>
      </c>
      <c r="F448" s="11" t="s">
        <v>76</v>
      </c>
    </row>
    <row r="449" spans="1:6" x14ac:dyDescent="0.25">
      <c r="A449" s="11"/>
      <c r="B449" s="11" t="s">
        <v>133</v>
      </c>
      <c r="C449" s="13">
        <v>9.7699999999999992E-3</v>
      </c>
      <c r="D449" s="17">
        <v>0.12529000000000001</v>
      </c>
      <c r="E449" s="12">
        <v>21614161</v>
      </c>
      <c r="F449" s="11" t="s">
        <v>76</v>
      </c>
    </row>
    <row r="450" spans="1:6" x14ac:dyDescent="0.25">
      <c r="A450" s="11"/>
      <c r="B450" s="11" t="s">
        <v>135</v>
      </c>
      <c r="C450" s="13">
        <v>7.8600000000000007E-3</v>
      </c>
      <c r="D450" s="17">
        <v>0.10075000000000001</v>
      </c>
      <c r="E450" s="12">
        <v>17380879</v>
      </c>
      <c r="F450" s="11" t="s">
        <v>76</v>
      </c>
    </row>
    <row r="451" spans="1:6" x14ac:dyDescent="0.25">
      <c r="A451" s="11"/>
      <c r="B451" s="11" t="s">
        <v>136</v>
      </c>
      <c r="C451" s="13">
        <v>4.8199999999999996E-3</v>
      </c>
      <c r="D451" s="17">
        <v>6.1830000000000003E-2</v>
      </c>
      <c r="E451" s="12">
        <v>10667361</v>
      </c>
      <c r="F451" s="11" t="s">
        <v>76</v>
      </c>
    </row>
    <row r="452" spans="1:6" x14ac:dyDescent="0.25">
      <c r="A452" s="11"/>
      <c r="B452" s="11" t="s">
        <v>138</v>
      </c>
      <c r="C452" s="13">
        <v>1.83E-3</v>
      </c>
      <c r="D452" s="17">
        <v>2.3519999999999999E-2</v>
      </c>
      <c r="E452" s="12">
        <v>4056871</v>
      </c>
      <c r="F452" s="11" t="s">
        <v>76</v>
      </c>
    </row>
    <row r="453" spans="1:6" x14ac:dyDescent="0.25">
      <c r="A453" s="11"/>
      <c r="B453" s="11" t="s">
        <v>137</v>
      </c>
      <c r="C453" s="13">
        <v>1.6000000000000001E-3</v>
      </c>
      <c r="D453" s="17">
        <v>2.0559999999999998E-2</v>
      </c>
      <c r="E453" s="12">
        <v>3547222</v>
      </c>
      <c r="F453" s="11" t="s">
        <v>76</v>
      </c>
    </row>
    <row r="454" spans="1:6" x14ac:dyDescent="0.25">
      <c r="A454" s="11"/>
      <c r="B454" s="11" t="s">
        <v>134</v>
      </c>
      <c r="C454" s="13">
        <v>7.6999999999999996E-4</v>
      </c>
      <c r="D454" s="17">
        <v>9.8899999999999995E-3</v>
      </c>
      <c r="E454" s="12">
        <v>1706575</v>
      </c>
      <c r="F454" s="11" t="s">
        <v>76</v>
      </c>
    </row>
    <row r="455" spans="1:6" x14ac:dyDescent="0.25">
      <c r="A455" s="11"/>
      <c r="B455" s="11" t="s">
        <v>139</v>
      </c>
      <c r="C455" s="13">
        <v>0</v>
      </c>
      <c r="D455" s="17">
        <v>0</v>
      </c>
      <c r="E455" s="12">
        <v>0</v>
      </c>
      <c r="F455" s="11" t="s">
        <v>76</v>
      </c>
    </row>
    <row r="456" spans="1:6" x14ac:dyDescent="0.25">
      <c r="A456" s="11"/>
      <c r="B456" s="11"/>
      <c r="C456" s="13"/>
      <c r="D456" s="11"/>
      <c r="E456" s="11"/>
      <c r="F456" s="11"/>
    </row>
    <row r="457" spans="1:6" x14ac:dyDescent="0.25">
      <c r="A457" s="11" t="s">
        <v>129</v>
      </c>
      <c r="B457" s="11"/>
      <c r="C457" s="13">
        <v>7.8020000000000006E-2</v>
      </c>
      <c r="D457" s="17">
        <v>1</v>
      </c>
      <c r="E457" s="12">
        <v>172519870</v>
      </c>
      <c r="F457" s="11" t="str">
        <f>F455</f>
        <v>NY</v>
      </c>
    </row>
    <row r="458" spans="1:6" x14ac:dyDescent="0.25">
      <c r="A458" s="11" t="s">
        <v>130</v>
      </c>
      <c r="B458" s="11"/>
      <c r="C458" s="13"/>
      <c r="D458" s="11"/>
      <c r="E458" s="12">
        <v>2211288123</v>
      </c>
      <c r="F458" s="11" t="str">
        <f>F457</f>
        <v>NY</v>
      </c>
    </row>
    <row r="459" spans="1:6" x14ac:dyDescent="0.25">
      <c r="A459" s="11" t="s">
        <v>28</v>
      </c>
      <c r="B459" s="11"/>
      <c r="C459" s="13"/>
      <c r="D459" s="11"/>
      <c r="E459" s="11">
        <v>483</v>
      </c>
      <c r="F459" s="11" t="str">
        <f>F458</f>
        <v>NY</v>
      </c>
    </row>
    <row r="460" spans="1:6" x14ac:dyDescent="0.25">
      <c r="A460" s="11"/>
      <c r="B460" s="11"/>
      <c r="C460" s="13"/>
      <c r="D460" s="11"/>
      <c r="E460" s="11"/>
      <c r="F460" s="11"/>
    </row>
    <row r="461" spans="1:6" x14ac:dyDescent="0.25">
      <c r="A461" s="11" t="s">
        <v>77</v>
      </c>
      <c r="B461" s="11" t="s">
        <v>132</v>
      </c>
      <c r="C461" s="13">
        <v>5.2909999999999999E-2</v>
      </c>
      <c r="D461" s="17">
        <v>0.67457999999999996</v>
      </c>
      <c r="E461" s="12">
        <v>50167829</v>
      </c>
      <c r="F461" s="11" t="s">
        <v>77</v>
      </c>
    </row>
    <row r="462" spans="1:6" x14ac:dyDescent="0.25">
      <c r="A462" s="11"/>
      <c r="B462" s="11" t="s">
        <v>136</v>
      </c>
      <c r="C462" s="13">
        <v>7.7600000000000004E-3</v>
      </c>
      <c r="D462" s="17">
        <v>9.8890000000000006E-2</v>
      </c>
      <c r="E462" s="12">
        <v>7354735</v>
      </c>
      <c r="F462" s="11" t="s">
        <v>77</v>
      </c>
    </row>
    <row r="463" spans="1:6" x14ac:dyDescent="0.25">
      <c r="A463" s="11"/>
      <c r="B463" s="11" t="s">
        <v>134</v>
      </c>
      <c r="C463" s="13">
        <v>6.8100000000000001E-3</v>
      </c>
      <c r="D463" s="17">
        <v>8.6830000000000004E-2</v>
      </c>
      <c r="E463" s="12">
        <v>6457770</v>
      </c>
      <c r="F463" s="11" t="s">
        <v>77</v>
      </c>
    </row>
    <row r="464" spans="1:6" x14ac:dyDescent="0.25">
      <c r="A464" s="11"/>
      <c r="B464" s="11" t="s">
        <v>135</v>
      </c>
      <c r="C464" s="13">
        <v>6.1799999999999997E-3</v>
      </c>
      <c r="D464" s="17">
        <v>7.8810000000000005E-2</v>
      </c>
      <c r="E464" s="12">
        <v>5861347</v>
      </c>
      <c r="F464" s="11" t="s">
        <v>77</v>
      </c>
    </row>
    <row r="465" spans="1:6" x14ac:dyDescent="0.25">
      <c r="A465" s="11"/>
      <c r="B465" s="11" t="s">
        <v>133</v>
      </c>
      <c r="C465" s="13">
        <v>3.9699999999999996E-3</v>
      </c>
      <c r="D465" s="17">
        <v>5.0590000000000003E-2</v>
      </c>
      <c r="E465" s="12">
        <v>3762648</v>
      </c>
      <c r="F465" s="11" t="s">
        <v>77</v>
      </c>
    </row>
    <row r="466" spans="1:6" x14ac:dyDescent="0.25">
      <c r="A466" s="11"/>
      <c r="B466" s="11" t="s">
        <v>138</v>
      </c>
      <c r="C466" s="13">
        <v>8.0999999999999996E-4</v>
      </c>
      <c r="D466" s="17">
        <v>1.0279999999999999E-2</v>
      </c>
      <c r="E466" s="12">
        <v>764810</v>
      </c>
      <c r="F466" s="11" t="s">
        <v>77</v>
      </c>
    </row>
    <row r="467" spans="1:6" x14ac:dyDescent="0.25">
      <c r="A467" s="11"/>
      <c r="B467" s="11" t="s">
        <v>137</v>
      </c>
      <c r="C467" s="13">
        <v>0</v>
      </c>
      <c r="D467" s="17">
        <v>0</v>
      </c>
      <c r="E467" s="12">
        <v>0</v>
      </c>
      <c r="F467" s="11" t="s">
        <v>77</v>
      </c>
    </row>
    <row r="468" spans="1:6" x14ac:dyDescent="0.25">
      <c r="A468" s="11"/>
      <c r="B468" s="11" t="s">
        <v>139</v>
      </c>
      <c r="C468" s="13">
        <v>0</v>
      </c>
      <c r="D468" s="17">
        <v>0</v>
      </c>
      <c r="E468" s="12">
        <v>0</v>
      </c>
      <c r="F468" s="11" t="s">
        <v>77</v>
      </c>
    </row>
    <row r="469" spans="1:6" x14ac:dyDescent="0.25">
      <c r="A469" s="11"/>
      <c r="B469" s="11"/>
      <c r="C469" s="13"/>
      <c r="D469" s="11"/>
      <c r="E469" s="11"/>
      <c r="F469" s="11"/>
    </row>
    <row r="470" spans="1:6" x14ac:dyDescent="0.25">
      <c r="A470" s="11" t="s">
        <v>129</v>
      </c>
      <c r="B470" s="11"/>
      <c r="C470" s="13">
        <v>7.843E-2</v>
      </c>
      <c r="D470" s="17">
        <v>1</v>
      </c>
      <c r="E470" s="12">
        <v>74369139</v>
      </c>
      <c r="F470" s="11" t="str">
        <f>F468</f>
        <v>OH</v>
      </c>
    </row>
    <row r="471" spans="1:6" x14ac:dyDescent="0.25">
      <c r="A471" s="11" t="s">
        <v>130</v>
      </c>
      <c r="B471" s="11"/>
      <c r="C471" s="13"/>
      <c r="D471" s="11"/>
      <c r="E471" s="12">
        <v>948236320</v>
      </c>
      <c r="F471" s="11" t="str">
        <f>F470</f>
        <v>OH</v>
      </c>
    </row>
    <row r="472" spans="1:6" x14ac:dyDescent="0.25">
      <c r="A472" s="11" t="s">
        <v>28</v>
      </c>
      <c r="B472" s="11"/>
      <c r="C472" s="13"/>
      <c r="D472" s="11"/>
      <c r="E472" s="11">
        <v>481</v>
      </c>
      <c r="F472" s="11" t="str">
        <f>F471</f>
        <v>OH</v>
      </c>
    </row>
    <row r="473" spans="1:6" x14ac:dyDescent="0.25">
      <c r="A473" s="11"/>
      <c r="B473" s="11"/>
      <c r="C473" s="13"/>
      <c r="D473" s="11"/>
      <c r="E473" s="11"/>
      <c r="F473" s="11"/>
    </row>
    <row r="474" spans="1:6" x14ac:dyDescent="0.25">
      <c r="A474" s="11" t="s">
        <v>78</v>
      </c>
      <c r="B474" s="11" t="s">
        <v>132</v>
      </c>
      <c r="C474" s="13">
        <v>2.453E-2</v>
      </c>
      <c r="D474" s="17">
        <v>0.67323999999999995</v>
      </c>
      <c r="E474" s="12">
        <v>8449337</v>
      </c>
      <c r="F474" s="11" t="s">
        <v>78</v>
      </c>
    </row>
    <row r="475" spans="1:6" x14ac:dyDescent="0.25">
      <c r="A475" s="11"/>
      <c r="B475" s="11" t="s">
        <v>133</v>
      </c>
      <c r="C475" s="13">
        <v>8.1399999999999997E-3</v>
      </c>
      <c r="D475" s="17">
        <v>0.22331000000000001</v>
      </c>
      <c r="E475" s="12">
        <v>2802604</v>
      </c>
      <c r="F475" s="11" t="s">
        <v>78</v>
      </c>
    </row>
    <row r="476" spans="1:6" x14ac:dyDescent="0.25">
      <c r="A476" s="11"/>
      <c r="B476" s="11" t="s">
        <v>134</v>
      </c>
      <c r="C476" s="13">
        <v>2.7899999999999999E-3</v>
      </c>
      <c r="D476" s="17">
        <v>7.6509999999999995E-2</v>
      </c>
      <c r="E476" s="12">
        <v>960281</v>
      </c>
      <c r="F476" s="11" t="s">
        <v>78</v>
      </c>
    </row>
    <row r="477" spans="1:6" x14ac:dyDescent="0.25">
      <c r="A477" s="11"/>
      <c r="B477" s="11" t="s">
        <v>139</v>
      </c>
      <c r="C477" s="13">
        <v>9.5E-4</v>
      </c>
      <c r="D477" s="17">
        <v>2.6030000000000001E-2</v>
      </c>
      <c r="E477" s="12">
        <v>326638</v>
      </c>
      <c r="F477" s="11" t="s">
        <v>78</v>
      </c>
    </row>
    <row r="478" spans="1:6" x14ac:dyDescent="0.25">
      <c r="A478" s="11"/>
      <c r="B478" s="11" t="s">
        <v>136</v>
      </c>
      <c r="C478" s="13">
        <v>3.0000000000000001E-5</v>
      </c>
      <c r="D478" s="17">
        <v>9.1E-4</v>
      </c>
      <c r="E478" s="12">
        <v>11461</v>
      </c>
      <c r="F478" s="11" t="s">
        <v>78</v>
      </c>
    </row>
    <row r="479" spans="1:6" x14ac:dyDescent="0.25">
      <c r="A479" s="11"/>
      <c r="B479" s="11" t="s">
        <v>135</v>
      </c>
      <c r="C479" s="13">
        <v>0</v>
      </c>
      <c r="D479" s="17">
        <v>0</v>
      </c>
      <c r="E479" s="12">
        <v>0</v>
      </c>
      <c r="F479" s="11" t="s">
        <v>78</v>
      </c>
    </row>
    <row r="480" spans="1:6" x14ac:dyDescent="0.25">
      <c r="A480" s="11"/>
      <c r="B480" s="11" t="s">
        <v>138</v>
      </c>
      <c r="C480" s="13">
        <v>0</v>
      </c>
      <c r="D480" s="17">
        <v>0</v>
      </c>
      <c r="E480" s="12">
        <v>0</v>
      </c>
      <c r="F480" s="11" t="s">
        <v>78</v>
      </c>
    </row>
    <row r="481" spans="1:6" x14ac:dyDescent="0.25">
      <c r="A481" s="11"/>
      <c r="B481" s="11" t="s">
        <v>137</v>
      </c>
      <c r="C481" s="13">
        <v>0</v>
      </c>
      <c r="D481" s="17">
        <v>0</v>
      </c>
      <c r="E481" s="12">
        <v>0</v>
      </c>
      <c r="F481" s="11" t="s">
        <v>78</v>
      </c>
    </row>
    <row r="482" spans="1:6" x14ac:dyDescent="0.25">
      <c r="A482" s="11"/>
      <c r="B482" s="11"/>
      <c r="C482" s="13"/>
      <c r="D482" s="11"/>
      <c r="E482" s="11"/>
      <c r="F482" s="11"/>
    </row>
    <row r="483" spans="1:6" x14ac:dyDescent="0.25">
      <c r="A483" s="11" t="s">
        <v>129</v>
      </c>
      <c r="B483" s="11"/>
      <c r="C483" s="13">
        <v>3.6429999999999997E-2</v>
      </c>
      <c r="D483" s="17">
        <v>1</v>
      </c>
      <c r="E483" s="12">
        <v>12550321</v>
      </c>
      <c r="F483" s="11" t="str">
        <f>F481</f>
        <v>OK</v>
      </c>
    </row>
    <row r="484" spans="1:6" x14ac:dyDescent="0.25">
      <c r="A484" s="11" t="s">
        <v>130</v>
      </c>
      <c r="B484" s="11"/>
      <c r="C484" s="13"/>
      <c r="D484" s="11"/>
      <c r="E484" s="12">
        <v>344462104</v>
      </c>
      <c r="F484" s="11" t="str">
        <f>F483</f>
        <v>OK</v>
      </c>
    </row>
    <row r="485" spans="1:6" x14ac:dyDescent="0.25">
      <c r="A485" s="11" t="s">
        <v>28</v>
      </c>
      <c r="B485" s="11"/>
      <c r="C485" s="13"/>
      <c r="D485" s="11"/>
      <c r="E485" s="11">
        <v>460</v>
      </c>
      <c r="F485" s="11" t="str">
        <f>F484</f>
        <v>OK</v>
      </c>
    </row>
    <row r="486" spans="1:6" x14ac:dyDescent="0.25">
      <c r="A486" s="11"/>
      <c r="B486" s="11"/>
      <c r="C486" s="13"/>
      <c r="D486" s="11"/>
      <c r="E486" s="11"/>
      <c r="F486" s="11"/>
    </row>
    <row r="487" spans="1:6" x14ac:dyDescent="0.25">
      <c r="A487" s="11" t="s">
        <v>79</v>
      </c>
      <c r="B487" s="11" t="s">
        <v>132</v>
      </c>
      <c r="C487" s="13">
        <v>8.9090000000000003E-2</v>
      </c>
      <c r="D487" s="17">
        <v>0.74646999999999997</v>
      </c>
      <c r="E487" s="12">
        <v>44790083</v>
      </c>
      <c r="F487" s="11" t="s">
        <v>79</v>
      </c>
    </row>
    <row r="488" spans="1:6" x14ac:dyDescent="0.25">
      <c r="A488" s="11"/>
      <c r="B488" s="11" t="s">
        <v>133</v>
      </c>
      <c r="C488" s="13">
        <v>1.3180000000000001E-2</v>
      </c>
      <c r="D488" s="17">
        <v>0.11046</v>
      </c>
      <c r="E488" s="12">
        <v>6627610</v>
      </c>
      <c r="F488" s="11" t="s">
        <v>79</v>
      </c>
    </row>
    <row r="489" spans="1:6" x14ac:dyDescent="0.25">
      <c r="A489" s="11"/>
      <c r="B489" s="11" t="s">
        <v>135</v>
      </c>
      <c r="C489" s="13">
        <v>8.6499999999999997E-3</v>
      </c>
      <c r="D489" s="17">
        <v>7.2480000000000003E-2</v>
      </c>
      <c r="E489" s="12">
        <v>4349081</v>
      </c>
      <c r="F489" s="11" t="s">
        <v>79</v>
      </c>
    </row>
    <row r="490" spans="1:6" x14ac:dyDescent="0.25">
      <c r="A490" s="11"/>
      <c r="B490" s="11" t="s">
        <v>137</v>
      </c>
      <c r="C490" s="13">
        <v>4.0899999999999999E-3</v>
      </c>
      <c r="D490" s="17">
        <v>3.4259999999999999E-2</v>
      </c>
      <c r="E490" s="12">
        <v>2055795</v>
      </c>
      <c r="F490" s="11" t="s">
        <v>79</v>
      </c>
    </row>
    <row r="491" spans="1:6" x14ac:dyDescent="0.25">
      <c r="A491" s="11"/>
      <c r="B491" s="11" t="s">
        <v>134</v>
      </c>
      <c r="C491" s="13">
        <v>2.5899999999999999E-3</v>
      </c>
      <c r="D491" s="17">
        <v>2.1669999999999998E-2</v>
      </c>
      <c r="E491" s="12">
        <v>1300130</v>
      </c>
      <c r="F491" s="11" t="s">
        <v>79</v>
      </c>
    </row>
    <row r="492" spans="1:6" x14ac:dyDescent="0.25">
      <c r="A492" s="11"/>
      <c r="B492" s="11" t="s">
        <v>138</v>
      </c>
      <c r="C492" s="13">
        <v>1.2999999999999999E-3</v>
      </c>
      <c r="D492" s="17">
        <v>1.091E-2</v>
      </c>
      <c r="E492" s="12">
        <v>654365</v>
      </c>
      <c r="F492" s="11" t="s">
        <v>79</v>
      </c>
    </row>
    <row r="493" spans="1:6" x14ac:dyDescent="0.25">
      <c r="A493" s="11"/>
      <c r="B493" s="11" t="s">
        <v>136</v>
      </c>
      <c r="C493" s="13">
        <v>4.4999999999999999E-4</v>
      </c>
      <c r="D493" s="17">
        <v>3.7599999999999999E-3</v>
      </c>
      <c r="E493" s="12">
        <v>225690</v>
      </c>
      <c r="F493" s="11" t="s">
        <v>79</v>
      </c>
    </row>
    <row r="494" spans="1:6" x14ac:dyDescent="0.25">
      <c r="A494" s="11"/>
      <c r="B494" s="11" t="s">
        <v>139</v>
      </c>
      <c r="C494" s="13">
        <v>0</v>
      </c>
      <c r="D494" s="17">
        <v>0</v>
      </c>
      <c r="E494" s="12">
        <v>0</v>
      </c>
      <c r="F494" s="11" t="s">
        <v>79</v>
      </c>
    </row>
    <row r="495" spans="1:6" x14ac:dyDescent="0.25">
      <c r="A495" s="11"/>
      <c r="B495" s="11"/>
      <c r="C495" s="13"/>
      <c r="D495" s="11"/>
      <c r="E495" s="11"/>
      <c r="F495" s="11"/>
    </row>
    <row r="496" spans="1:6" x14ac:dyDescent="0.25">
      <c r="A496" s="11" t="s">
        <v>129</v>
      </c>
      <c r="B496" s="11"/>
      <c r="C496" s="13">
        <v>0.11935</v>
      </c>
      <c r="D496" s="17">
        <v>1</v>
      </c>
      <c r="E496" s="12">
        <v>60002754</v>
      </c>
      <c r="F496" s="11" t="str">
        <f>F494</f>
        <v>OR</v>
      </c>
    </row>
    <row r="497" spans="1:6" x14ac:dyDescent="0.25">
      <c r="A497" s="11" t="s">
        <v>130</v>
      </c>
      <c r="B497" s="11"/>
      <c r="C497" s="13"/>
      <c r="D497" s="11"/>
      <c r="E497" s="12">
        <v>502736562</v>
      </c>
      <c r="F497" s="11" t="str">
        <f>F496</f>
        <v>OR</v>
      </c>
    </row>
    <row r="498" spans="1:6" x14ac:dyDescent="0.25">
      <c r="A498" s="11" t="s">
        <v>28</v>
      </c>
      <c r="B498" s="11"/>
      <c r="C498" s="13"/>
      <c r="D498" s="11"/>
      <c r="E498" s="11">
        <v>481</v>
      </c>
      <c r="F498" s="11" t="str">
        <f>F497</f>
        <v>OR</v>
      </c>
    </row>
    <row r="499" spans="1:6" x14ac:dyDescent="0.25">
      <c r="A499" s="11"/>
      <c r="B499" s="11"/>
      <c r="C499" s="13"/>
      <c r="D499" s="11"/>
      <c r="E499" s="11"/>
      <c r="F499" s="11"/>
    </row>
    <row r="500" spans="1:6" x14ac:dyDescent="0.25">
      <c r="A500" s="11" t="s">
        <v>80</v>
      </c>
      <c r="B500" s="11" t="s">
        <v>132</v>
      </c>
      <c r="C500" s="13">
        <v>4.7350000000000003E-2</v>
      </c>
      <c r="D500" s="17">
        <v>0.63741999999999999</v>
      </c>
      <c r="E500" s="12">
        <v>107357914</v>
      </c>
      <c r="F500" s="11" t="s">
        <v>80</v>
      </c>
    </row>
    <row r="501" spans="1:6" x14ac:dyDescent="0.25">
      <c r="A501" s="11"/>
      <c r="B501" s="11" t="s">
        <v>133</v>
      </c>
      <c r="C501" s="13">
        <v>7.1599999999999997E-3</v>
      </c>
      <c r="D501" s="17">
        <v>9.6430000000000002E-2</v>
      </c>
      <c r="E501" s="12">
        <v>16241609</v>
      </c>
      <c r="F501" s="11" t="s">
        <v>80</v>
      </c>
    </row>
    <row r="502" spans="1:6" x14ac:dyDescent="0.25">
      <c r="A502" s="11"/>
      <c r="B502" s="11" t="s">
        <v>135</v>
      </c>
      <c r="C502" s="13">
        <v>6.5300000000000002E-3</v>
      </c>
      <c r="D502" s="17">
        <v>8.7870000000000004E-2</v>
      </c>
      <c r="E502" s="12">
        <v>14799016</v>
      </c>
      <c r="F502" s="11" t="s">
        <v>80</v>
      </c>
    </row>
    <row r="503" spans="1:6" x14ac:dyDescent="0.25">
      <c r="A503" s="11"/>
      <c r="B503" s="11" t="s">
        <v>134</v>
      </c>
      <c r="C503" s="13">
        <v>4.3899999999999998E-3</v>
      </c>
      <c r="D503" s="17">
        <v>5.9119999999999999E-2</v>
      </c>
      <c r="E503" s="12">
        <v>9956910</v>
      </c>
      <c r="F503" s="11" t="s">
        <v>80</v>
      </c>
    </row>
    <row r="504" spans="1:6" x14ac:dyDescent="0.25">
      <c r="A504" s="11"/>
      <c r="B504" s="11" t="s">
        <v>138</v>
      </c>
      <c r="C504" s="13">
        <v>3.31E-3</v>
      </c>
      <c r="D504" s="17">
        <v>4.4580000000000002E-2</v>
      </c>
      <c r="E504" s="12">
        <v>7508858</v>
      </c>
      <c r="F504" s="11" t="s">
        <v>80</v>
      </c>
    </row>
    <row r="505" spans="1:6" x14ac:dyDescent="0.25">
      <c r="A505" s="11"/>
      <c r="B505" s="11" t="s">
        <v>136</v>
      </c>
      <c r="C505" s="13">
        <v>3.1199999999999999E-3</v>
      </c>
      <c r="D505" s="17">
        <v>4.2040000000000001E-2</v>
      </c>
      <c r="E505" s="12">
        <v>7081114</v>
      </c>
      <c r="F505" s="11" t="s">
        <v>80</v>
      </c>
    </row>
    <row r="506" spans="1:6" x14ac:dyDescent="0.25">
      <c r="A506" s="11"/>
      <c r="B506" s="11" t="s">
        <v>137</v>
      </c>
      <c r="C506" s="13">
        <v>2.4199999999999998E-3</v>
      </c>
      <c r="D506" s="17">
        <v>3.2539999999999999E-2</v>
      </c>
      <c r="E506" s="12">
        <v>5481431</v>
      </c>
      <c r="F506" s="11" t="s">
        <v>80</v>
      </c>
    </row>
    <row r="507" spans="1:6" x14ac:dyDescent="0.25">
      <c r="A507" s="11"/>
      <c r="B507" s="11" t="s">
        <v>139</v>
      </c>
      <c r="C507" s="13">
        <v>0</v>
      </c>
      <c r="D507" s="17">
        <v>0</v>
      </c>
      <c r="E507" s="12">
        <v>0</v>
      </c>
      <c r="F507" s="11" t="s">
        <v>80</v>
      </c>
    </row>
    <row r="508" spans="1:6" x14ac:dyDescent="0.25">
      <c r="A508" s="11"/>
      <c r="B508" s="11"/>
      <c r="C508" s="13"/>
      <c r="D508" s="11"/>
      <c r="E508" s="11"/>
      <c r="F508" s="11"/>
    </row>
    <row r="509" spans="1:6" x14ac:dyDescent="0.25">
      <c r="A509" s="11" t="s">
        <v>129</v>
      </c>
      <c r="B509" s="11"/>
      <c r="C509" s="13">
        <v>7.4289999999999995E-2</v>
      </c>
      <c r="D509" s="17">
        <v>1</v>
      </c>
      <c r="E509" s="12">
        <v>168426852</v>
      </c>
      <c r="F509" s="11" t="str">
        <f>F507</f>
        <v>PA</v>
      </c>
    </row>
    <row r="510" spans="1:6" x14ac:dyDescent="0.25">
      <c r="A510" s="11" t="s">
        <v>130</v>
      </c>
      <c r="B510" s="11"/>
      <c r="C510" s="13"/>
      <c r="D510" s="11"/>
      <c r="E510" s="12">
        <v>2267148465</v>
      </c>
      <c r="F510" s="11" t="str">
        <f>F509</f>
        <v>PA</v>
      </c>
    </row>
    <row r="511" spans="1:6" x14ac:dyDescent="0.25">
      <c r="A511" s="11" t="s">
        <v>28</v>
      </c>
      <c r="B511" s="11"/>
      <c r="C511" s="13"/>
      <c r="D511" s="11"/>
      <c r="E511" s="11">
        <v>521</v>
      </c>
      <c r="F511" s="11" t="str">
        <f>F510</f>
        <v>PA</v>
      </c>
    </row>
    <row r="512" spans="1:6" x14ac:dyDescent="0.25">
      <c r="A512" s="11"/>
      <c r="B512" s="11"/>
      <c r="C512" s="13"/>
      <c r="D512" s="11"/>
      <c r="E512" s="11"/>
      <c r="F512" s="11"/>
    </row>
    <row r="513" spans="1:6" x14ac:dyDescent="0.25">
      <c r="A513" s="11" t="s">
        <v>81</v>
      </c>
      <c r="B513" s="11" t="s">
        <v>133</v>
      </c>
      <c r="C513" s="13">
        <v>4.2569999999999997E-2</v>
      </c>
      <c r="D513" s="17">
        <v>0.52466000000000002</v>
      </c>
      <c r="E513" s="12">
        <v>6522453</v>
      </c>
      <c r="F513" s="11" t="s">
        <v>81</v>
      </c>
    </row>
    <row r="514" spans="1:6" x14ac:dyDescent="0.25">
      <c r="A514" s="11"/>
      <c r="B514" s="11" t="s">
        <v>137</v>
      </c>
      <c r="C514" s="13">
        <v>1.026E-2</v>
      </c>
      <c r="D514" s="17">
        <v>0.1265</v>
      </c>
      <c r="E514" s="12">
        <v>1572604</v>
      </c>
      <c r="F514" s="11" t="s">
        <v>81</v>
      </c>
    </row>
    <row r="515" spans="1:6" x14ac:dyDescent="0.25">
      <c r="A515" s="11"/>
      <c r="B515" s="11" t="s">
        <v>134</v>
      </c>
      <c r="C515" s="13">
        <v>9.3299999999999998E-3</v>
      </c>
      <c r="D515" s="17">
        <v>0.11494</v>
      </c>
      <c r="E515" s="12">
        <v>1428853</v>
      </c>
      <c r="F515" s="11" t="s">
        <v>81</v>
      </c>
    </row>
    <row r="516" spans="1:6" x14ac:dyDescent="0.25">
      <c r="A516" s="11"/>
      <c r="B516" s="11" t="s">
        <v>132</v>
      </c>
      <c r="C516" s="13">
        <v>9.2399999999999999E-3</v>
      </c>
      <c r="D516" s="17">
        <v>0.11389000000000001</v>
      </c>
      <c r="E516" s="12">
        <v>1415818</v>
      </c>
      <c r="F516" s="11" t="s">
        <v>81</v>
      </c>
    </row>
    <row r="517" spans="1:6" x14ac:dyDescent="0.25">
      <c r="A517" s="11"/>
      <c r="B517" s="11" t="s">
        <v>138</v>
      </c>
      <c r="C517" s="13">
        <v>5.1999999999999998E-3</v>
      </c>
      <c r="D517" s="17">
        <v>6.4119999999999996E-2</v>
      </c>
      <c r="E517" s="12">
        <v>797113</v>
      </c>
      <c r="F517" s="11" t="s">
        <v>81</v>
      </c>
    </row>
    <row r="518" spans="1:6" x14ac:dyDescent="0.25">
      <c r="A518" s="11"/>
      <c r="B518" s="11" t="s">
        <v>135</v>
      </c>
      <c r="C518" s="13">
        <v>4.4400000000000004E-3</v>
      </c>
      <c r="D518" s="17">
        <v>5.466E-2</v>
      </c>
      <c r="E518" s="12">
        <v>679564</v>
      </c>
      <c r="F518" s="11" t="s">
        <v>81</v>
      </c>
    </row>
    <row r="519" spans="1:6" x14ac:dyDescent="0.25">
      <c r="A519" s="11"/>
      <c r="B519" s="11" t="s">
        <v>136</v>
      </c>
      <c r="C519" s="13">
        <v>1E-4</v>
      </c>
      <c r="D519" s="17">
        <v>1.24E-3</v>
      </c>
      <c r="E519" s="12">
        <v>15393</v>
      </c>
      <c r="F519" s="11" t="s">
        <v>81</v>
      </c>
    </row>
    <row r="520" spans="1:6" x14ac:dyDescent="0.25">
      <c r="A520" s="11"/>
      <c r="B520" s="11" t="s">
        <v>139</v>
      </c>
      <c r="C520" s="13">
        <v>0</v>
      </c>
      <c r="D520" s="17">
        <v>0</v>
      </c>
      <c r="E520" s="12">
        <v>0</v>
      </c>
      <c r="F520" s="11" t="s">
        <v>81</v>
      </c>
    </row>
    <row r="521" spans="1:6" x14ac:dyDescent="0.25">
      <c r="A521" s="11"/>
      <c r="B521" s="11"/>
      <c r="C521" s="13"/>
      <c r="D521" s="11"/>
      <c r="E521" s="11"/>
      <c r="F521" s="11"/>
    </row>
    <row r="522" spans="1:6" x14ac:dyDescent="0.25">
      <c r="A522" s="11" t="s">
        <v>129</v>
      </c>
      <c r="B522" s="11"/>
      <c r="C522" s="13">
        <v>8.1140000000000004E-2</v>
      </c>
      <c r="D522" s="17">
        <v>1</v>
      </c>
      <c r="E522" s="12">
        <v>12431798</v>
      </c>
      <c r="F522" s="11" t="str">
        <f>F520</f>
        <v>PR</v>
      </c>
    </row>
    <row r="523" spans="1:6" x14ac:dyDescent="0.25">
      <c r="A523" s="11" t="s">
        <v>130</v>
      </c>
      <c r="B523" s="11"/>
      <c r="C523" s="13"/>
      <c r="D523" s="11"/>
      <c r="E523" s="12">
        <v>153211422</v>
      </c>
      <c r="F523" s="11" t="str">
        <f>F522</f>
        <v>PR</v>
      </c>
    </row>
    <row r="524" spans="1:6" x14ac:dyDescent="0.25">
      <c r="A524" s="11" t="s">
        <v>28</v>
      </c>
      <c r="B524" s="11"/>
      <c r="C524" s="13"/>
      <c r="D524" s="11"/>
      <c r="E524" s="11">
        <v>480</v>
      </c>
      <c r="F524" s="11" t="str">
        <f>F523</f>
        <v>PR</v>
      </c>
    </row>
    <row r="525" spans="1:6" x14ac:dyDescent="0.25">
      <c r="A525" s="11"/>
      <c r="B525" s="11"/>
      <c r="C525" s="13"/>
      <c r="D525" s="11"/>
      <c r="E525" s="11"/>
      <c r="F525" s="11"/>
    </row>
    <row r="526" spans="1:6" x14ac:dyDescent="0.25">
      <c r="A526" s="11" t="s">
        <v>82</v>
      </c>
      <c r="B526" s="11" t="s">
        <v>132</v>
      </c>
      <c r="C526" s="13">
        <v>0.12402000000000001</v>
      </c>
      <c r="D526" s="17">
        <v>0.82982</v>
      </c>
      <c r="E526" s="12">
        <v>19830315</v>
      </c>
      <c r="F526" s="11" t="s">
        <v>82</v>
      </c>
    </row>
    <row r="527" spans="1:6" x14ac:dyDescent="0.25">
      <c r="A527" s="11"/>
      <c r="B527" s="11" t="s">
        <v>134</v>
      </c>
      <c r="C527" s="13">
        <v>1.669E-2</v>
      </c>
      <c r="D527" s="17">
        <v>0.11167000000000001</v>
      </c>
      <c r="E527" s="12">
        <v>2668675</v>
      </c>
      <c r="F527" s="11" t="s">
        <v>82</v>
      </c>
    </row>
    <row r="528" spans="1:6" x14ac:dyDescent="0.25">
      <c r="A528" s="11"/>
      <c r="B528" s="11" t="s">
        <v>135</v>
      </c>
      <c r="C528" s="13">
        <v>7.45E-3</v>
      </c>
      <c r="D528" s="17">
        <v>4.9840000000000002E-2</v>
      </c>
      <c r="E528" s="12">
        <v>1191139</v>
      </c>
      <c r="F528" s="11" t="s">
        <v>82</v>
      </c>
    </row>
    <row r="529" spans="1:6" x14ac:dyDescent="0.25">
      <c r="A529" s="11"/>
      <c r="B529" s="11" t="s">
        <v>137</v>
      </c>
      <c r="C529" s="13">
        <v>1.2899999999999999E-3</v>
      </c>
      <c r="D529" s="17">
        <v>8.6599999999999993E-3</v>
      </c>
      <c r="E529" s="12">
        <v>206919</v>
      </c>
      <c r="F529" s="11" t="s">
        <v>82</v>
      </c>
    </row>
    <row r="530" spans="1:6" x14ac:dyDescent="0.25">
      <c r="A530" s="11"/>
      <c r="B530" s="11" t="s">
        <v>136</v>
      </c>
      <c r="C530" s="13">
        <v>0</v>
      </c>
      <c r="D530" s="17">
        <v>0</v>
      </c>
      <c r="E530" s="12">
        <v>0</v>
      </c>
      <c r="F530" s="11" t="s">
        <v>82</v>
      </c>
    </row>
    <row r="531" spans="1:6" x14ac:dyDescent="0.25">
      <c r="A531" s="11"/>
      <c r="B531" s="11" t="s">
        <v>133</v>
      </c>
      <c r="C531" s="13">
        <v>0</v>
      </c>
      <c r="D531" s="17">
        <v>0</v>
      </c>
      <c r="E531" s="12">
        <v>0</v>
      </c>
      <c r="F531" s="11" t="s">
        <v>82</v>
      </c>
    </row>
    <row r="532" spans="1:6" x14ac:dyDescent="0.25">
      <c r="A532" s="11"/>
      <c r="B532" s="11" t="s">
        <v>138</v>
      </c>
      <c r="C532" s="13">
        <v>0</v>
      </c>
      <c r="D532" s="17">
        <v>0</v>
      </c>
      <c r="E532" s="12">
        <v>0</v>
      </c>
      <c r="F532" s="11" t="s">
        <v>82</v>
      </c>
    </row>
    <row r="533" spans="1:6" x14ac:dyDescent="0.25">
      <c r="A533" s="11"/>
      <c r="B533" s="11" t="s">
        <v>139</v>
      </c>
      <c r="C533" s="13">
        <v>0</v>
      </c>
      <c r="D533" s="17">
        <v>0</v>
      </c>
      <c r="E533" s="12">
        <v>0</v>
      </c>
      <c r="F533" s="11" t="s">
        <v>82</v>
      </c>
    </row>
    <row r="534" spans="1:6" x14ac:dyDescent="0.25">
      <c r="A534" s="11"/>
      <c r="B534" s="11"/>
      <c r="C534" s="13"/>
      <c r="D534" s="11"/>
      <c r="E534" s="11"/>
      <c r="F534" s="11"/>
    </row>
    <row r="535" spans="1:6" x14ac:dyDescent="0.25">
      <c r="A535" s="11" t="s">
        <v>129</v>
      </c>
      <c r="B535" s="11"/>
      <c r="C535" s="13">
        <v>0.14945</v>
      </c>
      <c r="D535" s="17">
        <v>1</v>
      </c>
      <c r="E535" s="12">
        <v>23897048</v>
      </c>
      <c r="F535" s="11" t="str">
        <f>F533</f>
        <v>RI</v>
      </c>
    </row>
    <row r="536" spans="1:6" x14ac:dyDescent="0.25">
      <c r="A536" s="11" t="s">
        <v>130</v>
      </c>
      <c r="B536" s="11"/>
      <c r="C536" s="13"/>
      <c r="D536" s="11"/>
      <c r="E536" s="12">
        <v>159894875</v>
      </c>
      <c r="F536" s="11" t="str">
        <f>F535</f>
        <v>RI</v>
      </c>
    </row>
    <row r="537" spans="1:6" x14ac:dyDescent="0.25">
      <c r="A537" s="11" t="s">
        <v>28</v>
      </c>
      <c r="B537" s="11"/>
      <c r="C537" s="13"/>
      <c r="D537" s="11"/>
      <c r="E537" s="11">
        <v>525</v>
      </c>
      <c r="F537" s="11" t="str">
        <f>F536</f>
        <v>RI</v>
      </c>
    </row>
    <row r="538" spans="1:6" x14ac:dyDescent="0.25">
      <c r="A538" s="11"/>
      <c r="B538" s="11"/>
      <c r="C538" s="13"/>
      <c r="D538" s="11"/>
      <c r="E538" s="11"/>
      <c r="F538" s="11"/>
    </row>
    <row r="539" spans="1:6" x14ac:dyDescent="0.25">
      <c r="A539" s="11" t="s">
        <v>83</v>
      </c>
      <c r="B539" s="11" t="s">
        <v>132</v>
      </c>
      <c r="C539" s="13">
        <v>0.12277</v>
      </c>
      <c r="D539" s="17">
        <v>0.83648999999999996</v>
      </c>
      <c r="E539" s="12">
        <v>22596044</v>
      </c>
      <c r="F539" s="11" t="s">
        <v>83</v>
      </c>
    </row>
    <row r="540" spans="1:6" x14ac:dyDescent="0.25">
      <c r="A540" s="11"/>
      <c r="B540" s="11" t="s">
        <v>134</v>
      </c>
      <c r="C540" s="13">
        <v>1.77E-2</v>
      </c>
      <c r="D540" s="17">
        <v>0.12060999999999999</v>
      </c>
      <c r="E540" s="12">
        <v>3258014</v>
      </c>
      <c r="F540" s="11" t="s">
        <v>83</v>
      </c>
    </row>
    <row r="541" spans="1:6" x14ac:dyDescent="0.25">
      <c r="A541" s="11"/>
      <c r="B541" s="11" t="s">
        <v>133</v>
      </c>
      <c r="C541" s="13">
        <v>6.3E-3</v>
      </c>
      <c r="D541" s="17">
        <v>4.2900000000000001E-2</v>
      </c>
      <c r="E541" s="12">
        <v>1158970</v>
      </c>
      <c r="F541" s="11" t="s">
        <v>83</v>
      </c>
    </row>
    <row r="542" spans="1:6" x14ac:dyDescent="0.25">
      <c r="A542" s="11"/>
      <c r="B542" s="11" t="s">
        <v>136</v>
      </c>
      <c r="C542" s="13">
        <v>0</v>
      </c>
      <c r="D542" s="17">
        <v>0</v>
      </c>
      <c r="E542" s="12">
        <v>0</v>
      </c>
      <c r="F542" s="11" t="s">
        <v>83</v>
      </c>
    </row>
    <row r="543" spans="1:6" x14ac:dyDescent="0.25">
      <c r="A543" s="11"/>
      <c r="B543" s="11" t="s">
        <v>135</v>
      </c>
      <c r="C543" s="13">
        <v>0</v>
      </c>
      <c r="D543" s="17">
        <v>0</v>
      </c>
      <c r="E543" s="12">
        <v>0</v>
      </c>
      <c r="F543" s="11" t="s">
        <v>83</v>
      </c>
    </row>
    <row r="544" spans="1:6" x14ac:dyDescent="0.25">
      <c r="A544" s="11"/>
      <c r="B544" s="11" t="s">
        <v>138</v>
      </c>
      <c r="C544" s="13">
        <v>0</v>
      </c>
      <c r="D544" s="17">
        <v>0</v>
      </c>
      <c r="E544" s="12">
        <v>0</v>
      </c>
      <c r="F544" s="11" t="s">
        <v>83</v>
      </c>
    </row>
    <row r="545" spans="1:6" x14ac:dyDescent="0.25">
      <c r="A545" s="11"/>
      <c r="B545" s="11" t="s">
        <v>137</v>
      </c>
      <c r="C545" s="13">
        <v>0</v>
      </c>
      <c r="D545" s="17">
        <v>0</v>
      </c>
      <c r="E545" s="12">
        <v>0</v>
      </c>
      <c r="F545" s="11" t="s">
        <v>83</v>
      </c>
    </row>
    <row r="546" spans="1:6" x14ac:dyDescent="0.25">
      <c r="A546" s="11"/>
      <c r="B546" s="11" t="s">
        <v>139</v>
      </c>
      <c r="C546" s="13">
        <v>0</v>
      </c>
      <c r="D546" s="17">
        <v>0</v>
      </c>
      <c r="E546" s="12">
        <v>0</v>
      </c>
      <c r="F546" s="11" t="s">
        <v>83</v>
      </c>
    </row>
    <row r="547" spans="1:6" x14ac:dyDescent="0.25">
      <c r="A547" s="11"/>
      <c r="B547" s="11"/>
      <c r="C547" s="13"/>
      <c r="D547" s="11"/>
      <c r="E547" s="11"/>
      <c r="F547" s="11"/>
    </row>
    <row r="548" spans="1:6" x14ac:dyDescent="0.25">
      <c r="A548" s="11" t="s">
        <v>129</v>
      </c>
      <c r="B548" s="11"/>
      <c r="C548" s="13">
        <v>0.14677000000000001</v>
      </c>
      <c r="D548" s="17">
        <v>1</v>
      </c>
      <c r="E548" s="12">
        <v>27013028</v>
      </c>
      <c r="F548" s="11" t="str">
        <f>F546</f>
        <v>SC</v>
      </c>
    </row>
    <row r="549" spans="1:6" x14ac:dyDescent="0.25">
      <c r="A549" s="11" t="s">
        <v>130</v>
      </c>
      <c r="B549" s="11"/>
      <c r="C549" s="13"/>
      <c r="D549" s="11"/>
      <c r="E549" s="12">
        <v>184048228</v>
      </c>
      <c r="F549" s="11" t="str">
        <f>F548</f>
        <v>SC</v>
      </c>
    </row>
    <row r="550" spans="1:6" x14ac:dyDescent="0.25">
      <c r="A550" s="11" t="s">
        <v>28</v>
      </c>
      <c r="B550" s="11"/>
      <c r="C550" s="13"/>
      <c r="D550" s="11"/>
      <c r="E550" s="11">
        <v>483</v>
      </c>
      <c r="F550" s="11" t="str">
        <f>F549</f>
        <v>SC</v>
      </c>
    </row>
    <row r="551" spans="1:6" x14ac:dyDescent="0.25">
      <c r="A551" s="11"/>
      <c r="B551" s="11"/>
      <c r="C551" s="13"/>
      <c r="D551" s="11"/>
      <c r="E551" s="11"/>
      <c r="F551" s="11"/>
    </row>
    <row r="552" spans="1:6" x14ac:dyDescent="0.25">
      <c r="A552" s="11" t="s">
        <v>85</v>
      </c>
      <c r="B552" s="11" t="s">
        <v>132</v>
      </c>
      <c r="C552" s="13">
        <v>7.8229999999999994E-2</v>
      </c>
      <c r="D552" s="17">
        <v>0.75792999999999999</v>
      </c>
      <c r="E552" s="12">
        <v>2002251</v>
      </c>
      <c r="F552" s="11" t="s">
        <v>85</v>
      </c>
    </row>
    <row r="553" spans="1:6" x14ac:dyDescent="0.25">
      <c r="A553" s="11"/>
      <c r="B553" s="11" t="s">
        <v>133</v>
      </c>
      <c r="C553" s="13">
        <v>8.4100000000000008E-3</v>
      </c>
      <c r="D553" s="17">
        <v>8.1479999999999997E-2</v>
      </c>
      <c r="E553" s="12">
        <v>215238</v>
      </c>
      <c r="F553" s="11" t="s">
        <v>85</v>
      </c>
    </row>
    <row r="554" spans="1:6" x14ac:dyDescent="0.25">
      <c r="A554" s="11"/>
      <c r="B554" s="11" t="s">
        <v>135</v>
      </c>
      <c r="C554" s="13">
        <v>5.8799999999999998E-3</v>
      </c>
      <c r="D554" s="17">
        <v>5.6950000000000001E-2</v>
      </c>
      <c r="E554" s="12">
        <v>150440</v>
      </c>
      <c r="F554" s="11" t="s">
        <v>85</v>
      </c>
    </row>
    <row r="555" spans="1:6" x14ac:dyDescent="0.25">
      <c r="A555" s="11"/>
      <c r="B555" s="11" t="s">
        <v>136</v>
      </c>
      <c r="C555" s="13">
        <v>4.6499999999999996E-3</v>
      </c>
      <c r="D555" s="17">
        <v>4.505E-2</v>
      </c>
      <c r="E555" s="12">
        <v>119009</v>
      </c>
      <c r="F555" s="11" t="s">
        <v>85</v>
      </c>
    </row>
    <row r="556" spans="1:6" x14ac:dyDescent="0.25">
      <c r="A556" s="11"/>
      <c r="B556" s="11" t="s">
        <v>134</v>
      </c>
      <c r="C556" s="13">
        <v>4.2500000000000003E-3</v>
      </c>
      <c r="D556" s="17">
        <v>4.1200000000000001E-2</v>
      </c>
      <c r="E556" s="12">
        <v>108851</v>
      </c>
      <c r="F556" s="11" t="s">
        <v>85</v>
      </c>
    </row>
    <row r="557" spans="1:6" x14ac:dyDescent="0.25">
      <c r="A557" s="11"/>
      <c r="B557" s="11" t="s">
        <v>138</v>
      </c>
      <c r="C557" s="13">
        <v>1.1800000000000001E-3</v>
      </c>
      <c r="D557" s="17">
        <v>1.145E-2</v>
      </c>
      <c r="E557" s="12">
        <v>30257</v>
      </c>
      <c r="F557" s="11" t="s">
        <v>85</v>
      </c>
    </row>
    <row r="558" spans="1:6" x14ac:dyDescent="0.25">
      <c r="A558" s="11"/>
      <c r="B558" s="11" t="s">
        <v>137</v>
      </c>
      <c r="C558" s="13">
        <v>6.0999999999999997E-4</v>
      </c>
      <c r="D558" s="17">
        <v>5.9300000000000004E-3</v>
      </c>
      <c r="E558" s="12">
        <v>15676</v>
      </c>
      <c r="F558" s="11" t="s">
        <v>85</v>
      </c>
    </row>
    <row r="559" spans="1:6" x14ac:dyDescent="0.25">
      <c r="A559" s="11"/>
      <c r="B559" s="11" t="s">
        <v>139</v>
      </c>
      <c r="C559" s="13">
        <v>0</v>
      </c>
      <c r="D559" s="17">
        <v>0</v>
      </c>
      <c r="E559" s="12">
        <v>0</v>
      </c>
      <c r="F559" s="11" t="s">
        <v>85</v>
      </c>
    </row>
    <row r="560" spans="1:6" x14ac:dyDescent="0.25">
      <c r="A560" s="11"/>
      <c r="B560" s="11"/>
      <c r="C560" s="13"/>
      <c r="D560" s="11"/>
      <c r="E560" s="11"/>
      <c r="F560" s="11"/>
    </row>
    <row r="561" spans="1:6" x14ac:dyDescent="0.25">
      <c r="A561" s="11" t="s">
        <v>129</v>
      </c>
      <c r="B561" s="11"/>
      <c r="C561" s="13">
        <v>0.10321</v>
      </c>
      <c r="D561" s="17">
        <v>1</v>
      </c>
      <c r="E561" s="12">
        <v>2641722</v>
      </c>
      <c r="F561" s="11" t="str">
        <f>F559</f>
        <v>SD</v>
      </c>
    </row>
    <row r="562" spans="1:6" x14ac:dyDescent="0.25">
      <c r="A562" s="11" t="s">
        <v>130</v>
      </c>
      <c r="B562" s="11"/>
      <c r="C562" s="13"/>
      <c r="D562" s="11"/>
      <c r="E562" s="12">
        <v>25595945</v>
      </c>
      <c r="F562" s="11" t="str">
        <f>F561</f>
        <v>SD</v>
      </c>
    </row>
    <row r="563" spans="1:6" x14ac:dyDescent="0.25">
      <c r="A563" s="11" t="s">
        <v>28</v>
      </c>
      <c r="B563" s="11"/>
      <c r="C563" s="13"/>
      <c r="D563" s="11"/>
      <c r="E563" s="11">
        <v>360</v>
      </c>
      <c r="F563" s="11" t="str">
        <f>F562</f>
        <v>SD</v>
      </c>
    </row>
    <row r="564" spans="1:6" x14ac:dyDescent="0.25">
      <c r="A564" s="11"/>
      <c r="B564" s="11"/>
      <c r="C564" s="13"/>
      <c r="D564" s="11"/>
      <c r="E564" s="11"/>
      <c r="F564" s="11"/>
    </row>
    <row r="565" spans="1:6" x14ac:dyDescent="0.25">
      <c r="A565" s="11" t="s">
        <v>86</v>
      </c>
      <c r="B565" s="11" t="s">
        <v>132</v>
      </c>
      <c r="C565" s="13">
        <v>0.16761000000000001</v>
      </c>
      <c r="D565" s="17">
        <v>0.62067000000000005</v>
      </c>
      <c r="E565" s="12">
        <v>44632523</v>
      </c>
      <c r="F565" s="11" t="s">
        <v>86</v>
      </c>
    </row>
    <row r="566" spans="1:6" x14ac:dyDescent="0.25">
      <c r="A566" s="11"/>
      <c r="B566" s="11" t="s">
        <v>135</v>
      </c>
      <c r="C566" s="13">
        <v>6.6600000000000006E-2</v>
      </c>
      <c r="D566" s="17">
        <v>0.24664</v>
      </c>
      <c r="E566" s="12">
        <v>17735907</v>
      </c>
      <c r="F566" s="11" t="s">
        <v>86</v>
      </c>
    </row>
    <row r="567" spans="1:6" x14ac:dyDescent="0.25">
      <c r="A567" s="11"/>
      <c r="B567" s="11" t="s">
        <v>134</v>
      </c>
      <c r="C567" s="13">
        <v>1.034E-2</v>
      </c>
      <c r="D567" s="17">
        <v>3.8280000000000002E-2</v>
      </c>
      <c r="E567" s="12">
        <v>2752656</v>
      </c>
      <c r="F567" s="11" t="s">
        <v>86</v>
      </c>
    </row>
    <row r="568" spans="1:6" x14ac:dyDescent="0.25">
      <c r="A568" s="11"/>
      <c r="B568" s="11" t="s">
        <v>138</v>
      </c>
      <c r="C568" s="13">
        <v>9.7800000000000005E-3</v>
      </c>
      <c r="D568" s="17">
        <v>3.6229999999999998E-2</v>
      </c>
      <c r="E568" s="12">
        <v>2605507</v>
      </c>
      <c r="F568" s="11" t="s">
        <v>86</v>
      </c>
    </row>
    <row r="569" spans="1:6" x14ac:dyDescent="0.25">
      <c r="A569" s="11"/>
      <c r="B569" s="11" t="s">
        <v>133</v>
      </c>
      <c r="C569" s="13">
        <v>7.45E-3</v>
      </c>
      <c r="D569" s="17">
        <v>2.758E-2</v>
      </c>
      <c r="E569" s="12">
        <v>1983262</v>
      </c>
      <c r="F569" s="11" t="s">
        <v>86</v>
      </c>
    </row>
    <row r="570" spans="1:6" x14ac:dyDescent="0.25">
      <c r="A570" s="11"/>
      <c r="B570" s="11" t="s">
        <v>137</v>
      </c>
      <c r="C570" s="13">
        <v>6.1799999999999997E-3</v>
      </c>
      <c r="D570" s="17">
        <v>2.2870000000000001E-2</v>
      </c>
      <c r="E570" s="12">
        <v>1644435</v>
      </c>
      <c r="F570" s="11" t="s">
        <v>86</v>
      </c>
    </row>
    <row r="571" spans="1:6" x14ac:dyDescent="0.25">
      <c r="A571" s="11"/>
      <c r="B571" s="11" t="s">
        <v>136</v>
      </c>
      <c r="C571" s="13">
        <v>2.0899999999999998E-3</v>
      </c>
      <c r="D571" s="17">
        <v>7.7400000000000004E-3</v>
      </c>
      <c r="E571" s="12">
        <v>556404</v>
      </c>
      <c r="F571" s="11" t="s">
        <v>86</v>
      </c>
    </row>
    <row r="572" spans="1:6" x14ac:dyDescent="0.25">
      <c r="A572" s="11"/>
      <c r="B572" s="11" t="s">
        <v>139</v>
      </c>
      <c r="C572" s="13">
        <v>0</v>
      </c>
      <c r="D572" s="17">
        <v>0</v>
      </c>
      <c r="E572" s="12">
        <v>0</v>
      </c>
      <c r="F572" s="11" t="s">
        <v>86</v>
      </c>
    </row>
    <row r="573" spans="1:6" x14ac:dyDescent="0.25">
      <c r="A573" s="11"/>
      <c r="B573" s="11"/>
      <c r="C573" s="13"/>
      <c r="D573" s="11"/>
      <c r="E573" s="11"/>
      <c r="F573" s="11"/>
    </row>
    <row r="574" spans="1:6" x14ac:dyDescent="0.25">
      <c r="A574" s="11" t="s">
        <v>129</v>
      </c>
      <c r="B574" s="11"/>
      <c r="C574" s="13">
        <v>0.27005000000000001</v>
      </c>
      <c r="D574" s="17">
        <v>1</v>
      </c>
      <c r="E574" s="12">
        <v>71910694</v>
      </c>
      <c r="F574" s="11" t="str">
        <f>F572</f>
        <v>TN</v>
      </c>
    </row>
    <row r="575" spans="1:6" x14ac:dyDescent="0.25">
      <c r="A575" s="11" t="s">
        <v>130</v>
      </c>
      <c r="B575" s="11"/>
      <c r="C575" s="13"/>
      <c r="D575" s="11"/>
      <c r="E575" s="12">
        <v>266287653</v>
      </c>
      <c r="F575" s="11" t="str">
        <f>F574</f>
        <v>TN</v>
      </c>
    </row>
    <row r="576" spans="1:6" x14ac:dyDescent="0.25">
      <c r="A576" s="11" t="s">
        <v>28</v>
      </c>
      <c r="B576" s="11"/>
      <c r="C576" s="13"/>
      <c r="D576" s="11"/>
      <c r="E576" s="11">
        <v>480</v>
      </c>
      <c r="F576" s="11" t="str">
        <f>F575</f>
        <v>TN</v>
      </c>
    </row>
    <row r="577" spans="1:6" x14ac:dyDescent="0.25">
      <c r="A577" s="11"/>
      <c r="B577" s="11"/>
      <c r="C577" s="13"/>
      <c r="D577" s="11"/>
      <c r="E577" s="11"/>
      <c r="F577" s="11"/>
    </row>
    <row r="578" spans="1:6" x14ac:dyDescent="0.25">
      <c r="A578" s="11" t="s">
        <v>87</v>
      </c>
      <c r="B578" s="11" t="s">
        <v>132</v>
      </c>
      <c r="C578" s="13">
        <v>7.9219999999999999E-2</v>
      </c>
      <c r="D578" s="17">
        <v>0.76744999999999997</v>
      </c>
      <c r="E578" s="12">
        <v>210328905</v>
      </c>
      <c r="F578" s="11" t="s">
        <v>87</v>
      </c>
    </row>
    <row r="579" spans="1:6" x14ac:dyDescent="0.25">
      <c r="A579" s="11"/>
      <c r="B579" s="11" t="s">
        <v>133</v>
      </c>
      <c r="C579" s="13">
        <v>1.259E-2</v>
      </c>
      <c r="D579" s="17">
        <v>0.122</v>
      </c>
      <c r="E579" s="12">
        <v>33435315</v>
      </c>
      <c r="F579" s="11" t="s">
        <v>87</v>
      </c>
    </row>
    <row r="580" spans="1:6" x14ac:dyDescent="0.25">
      <c r="A580" s="11"/>
      <c r="B580" s="11" t="s">
        <v>134</v>
      </c>
      <c r="C580" s="13">
        <v>7.8200000000000006E-3</v>
      </c>
      <c r="D580" s="17">
        <v>7.5789999999999996E-2</v>
      </c>
      <c r="E580" s="12">
        <v>20771006</v>
      </c>
      <c r="F580" s="11" t="s">
        <v>87</v>
      </c>
    </row>
    <row r="581" spans="1:6" x14ac:dyDescent="0.25">
      <c r="A581" s="11"/>
      <c r="B581" s="11" t="s">
        <v>135</v>
      </c>
      <c r="C581" s="13">
        <v>2.1299999999999999E-3</v>
      </c>
      <c r="D581" s="17">
        <v>2.0660000000000001E-2</v>
      </c>
      <c r="E581" s="12">
        <v>5661931</v>
      </c>
      <c r="F581" s="11" t="s">
        <v>87</v>
      </c>
    </row>
    <row r="582" spans="1:6" x14ac:dyDescent="0.25">
      <c r="A582" s="11"/>
      <c r="B582" s="11" t="s">
        <v>136</v>
      </c>
      <c r="C582" s="13">
        <v>1.4599999999999999E-3</v>
      </c>
      <c r="D582" s="17">
        <v>1.41E-2</v>
      </c>
      <c r="E582" s="12">
        <v>3865345</v>
      </c>
      <c r="F582" s="11" t="s">
        <v>87</v>
      </c>
    </row>
    <row r="583" spans="1:6" x14ac:dyDescent="0.25">
      <c r="A583" s="11"/>
      <c r="B583" s="11" t="s">
        <v>138</v>
      </c>
      <c r="C583" s="13">
        <v>0</v>
      </c>
      <c r="D583" s="17">
        <v>0</v>
      </c>
      <c r="E583" s="12">
        <v>0</v>
      </c>
      <c r="F583" s="11" t="s">
        <v>87</v>
      </c>
    </row>
    <row r="584" spans="1:6" x14ac:dyDescent="0.25">
      <c r="A584" s="11"/>
      <c r="B584" s="11" t="s">
        <v>137</v>
      </c>
      <c r="C584" s="13">
        <v>0</v>
      </c>
      <c r="D584" s="17">
        <v>0</v>
      </c>
      <c r="E584" s="12">
        <v>0</v>
      </c>
      <c r="F584" s="11" t="s">
        <v>87</v>
      </c>
    </row>
    <row r="585" spans="1:6" x14ac:dyDescent="0.25">
      <c r="A585" s="11"/>
      <c r="B585" s="11" t="s">
        <v>139</v>
      </c>
      <c r="C585" s="13">
        <v>0</v>
      </c>
      <c r="D585" s="17">
        <v>0</v>
      </c>
      <c r="E585" s="12">
        <v>0</v>
      </c>
      <c r="F585" s="11" t="s">
        <v>87</v>
      </c>
    </row>
    <row r="586" spans="1:6" x14ac:dyDescent="0.25">
      <c r="A586" s="11"/>
      <c r="B586" s="11"/>
      <c r="C586" s="13"/>
      <c r="D586" s="11"/>
      <c r="E586" s="11"/>
      <c r="F586" s="11"/>
    </row>
    <row r="587" spans="1:6" x14ac:dyDescent="0.25">
      <c r="A587" s="11" t="s">
        <v>129</v>
      </c>
      <c r="B587" s="11"/>
      <c r="C587" s="13">
        <v>0.10323</v>
      </c>
      <c r="D587" s="17">
        <v>1</v>
      </c>
      <c r="E587" s="12">
        <v>274062502</v>
      </c>
      <c r="F587" s="11" t="str">
        <f>F585</f>
        <v>TX</v>
      </c>
    </row>
    <row r="588" spans="1:6" x14ac:dyDescent="0.25">
      <c r="A588" s="11" t="s">
        <v>130</v>
      </c>
      <c r="B588" s="11"/>
      <c r="C588" s="13"/>
      <c r="D588" s="11"/>
      <c r="E588" s="12">
        <v>2654885715</v>
      </c>
      <c r="F588" s="11" t="str">
        <f>F587</f>
        <v>TX</v>
      </c>
    </row>
    <row r="589" spans="1:6" x14ac:dyDescent="0.25">
      <c r="A589" s="11" t="s">
        <v>28</v>
      </c>
      <c r="B589" s="11"/>
      <c r="C589" s="13"/>
      <c r="D589" s="11"/>
      <c r="E589" s="11">
        <v>466</v>
      </c>
      <c r="F589" s="11" t="str">
        <f>F588</f>
        <v>TX</v>
      </c>
    </row>
    <row r="590" spans="1:6" x14ac:dyDescent="0.25">
      <c r="A590" s="11"/>
      <c r="B590" s="11"/>
      <c r="C590" s="13"/>
      <c r="D590" s="11"/>
      <c r="E590" s="11"/>
      <c r="F590" s="11"/>
    </row>
    <row r="591" spans="1:6" x14ac:dyDescent="0.25">
      <c r="A591" s="11" t="s">
        <v>88</v>
      </c>
      <c r="B591" s="11" t="s">
        <v>132</v>
      </c>
      <c r="C591" s="13">
        <v>5.806E-2</v>
      </c>
      <c r="D591" s="17">
        <v>0.73997000000000002</v>
      </c>
      <c r="E591" s="12">
        <v>9039015</v>
      </c>
      <c r="F591" s="11" t="s">
        <v>88</v>
      </c>
    </row>
    <row r="592" spans="1:6" x14ac:dyDescent="0.25">
      <c r="A592" s="11"/>
      <c r="B592" s="11" t="s">
        <v>133</v>
      </c>
      <c r="C592" s="13">
        <v>1.333E-2</v>
      </c>
      <c r="D592" s="17">
        <v>0.16991999999999999</v>
      </c>
      <c r="E592" s="12">
        <v>2075571</v>
      </c>
      <c r="F592" s="11" t="s">
        <v>88</v>
      </c>
    </row>
    <row r="593" spans="1:6" x14ac:dyDescent="0.25">
      <c r="A593" s="11"/>
      <c r="B593" s="11" t="s">
        <v>134</v>
      </c>
      <c r="C593" s="13">
        <v>3.6900000000000001E-3</v>
      </c>
      <c r="D593" s="17">
        <v>4.7010000000000003E-2</v>
      </c>
      <c r="E593" s="12">
        <v>574229</v>
      </c>
      <c r="F593" s="11" t="s">
        <v>88</v>
      </c>
    </row>
    <row r="594" spans="1:6" x14ac:dyDescent="0.25">
      <c r="A594" s="11"/>
      <c r="B594" s="11" t="s">
        <v>135</v>
      </c>
      <c r="C594" s="13">
        <v>2.7699999999999999E-3</v>
      </c>
      <c r="D594" s="17">
        <v>3.5340000000000003E-2</v>
      </c>
      <c r="E594" s="12">
        <v>431714</v>
      </c>
      <c r="F594" s="11" t="s">
        <v>88</v>
      </c>
    </row>
    <row r="595" spans="1:6" x14ac:dyDescent="0.25">
      <c r="A595" s="11"/>
      <c r="B595" s="11" t="s">
        <v>136</v>
      </c>
      <c r="C595" s="13">
        <v>6.0999999999999997E-4</v>
      </c>
      <c r="D595" s="17">
        <v>7.7600000000000004E-3</v>
      </c>
      <c r="E595" s="12">
        <v>94816</v>
      </c>
      <c r="F595" s="11" t="s">
        <v>88</v>
      </c>
    </row>
    <row r="596" spans="1:6" x14ac:dyDescent="0.25">
      <c r="A596" s="11"/>
      <c r="B596" s="11" t="s">
        <v>138</v>
      </c>
      <c r="C596" s="13">
        <v>0</v>
      </c>
      <c r="D596" s="17">
        <v>0</v>
      </c>
      <c r="E596" s="12">
        <v>0</v>
      </c>
      <c r="F596" s="11" t="s">
        <v>88</v>
      </c>
    </row>
    <row r="597" spans="1:6" x14ac:dyDescent="0.25">
      <c r="A597" s="11"/>
      <c r="B597" s="11" t="s">
        <v>137</v>
      </c>
      <c r="C597" s="13">
        <v>0</v>
      </c>
      <c r="D597" s="17">
        <v>0</v>
      </c>
      <c r="E597" s="12">
        <v>0</v>
      </c>
      <c r="F597" s="11" t="s">
        <v>88</v>
      </c>
    </row>
    <row r="598" spans="1:6" x14ac:dyDescent="0.25">
      <c r="A598" s="11"/>
      <c r="B598" s="11" t="s">
        <v>139</v>
      </c>
      <c r="C598" s="13">
        <v>0</v>
      </c>
      <c r="D598" s="17">
        <v>0</v>
      </c>
      <c r="E598" s="12">
        <v>0</v>
      </c>
      <c r="F598" s="11" t="s">
        <v>88</v>
      </c>
    </row>
    <row r="599" spans="1:6" x14ac:dyDescent="0.25">
      <c r="A599" s="11"/>
      <c r="B599" s="11"/>
      <c r="C599" s="13"/>
      <c r="D599" s="11"/>
      <c r="E599" s="11"/>
      <c r="F599" s="11"/>
    </row>
    <row r="600" spans="1:6" x14ac:dyDescent="0.25">
      <c r="A600" s="11" t="s">
        <v>129</v>
      </c>
      <c r="B600" s="11"/>
      <c r="C600" s="13">
        <v>7.8460000000000002E-2</v>
      </c>
      <c r="D600" s="17">
        <v>1</v>
      </c>
      <c r="E600" s="12">
        <v>12215345</v>
      </c>
      <c r="F600" s="11" t="str">
        <f>F598</f>
        <v>UT</v>
      </c>
    </row>
    <row r="601" spans="1:6" x14ac:dyDescent="0.25">
      <c r="A601" s="11" t="s">
        <v>130</v>
      </c>
      <c r="B601" s="11"/>
      <c r="C601" s="13"/>
      <c r="D601" s="11"/>
      <c r="E601" s="12">
        <v>155689952</v>
      </c>
      <c r="F601" s="11" t="str">
        <f>F600</f>
        <v>UT</v>
      </c>
    </row>
    <row r="602" spans="1:6" x14ac:dyDescent="0.25">
      <c r="A602" s="11" t="s">
        <v>28</v>
      </c>
      <c r="B602" s="11"/>
      <c r="C602" s="13"/>
      <c r="D602" s="11"/>
      <c r="E602" s="11">
        <v>463</v>
      </c>
      <c r="F602" s="11" t="str">
        <f>F601</f>
        <v>UT</v>
      </c>
    </row>
    <row r="603" spans="1:6" x14ac:dyDescent="0.25">
      <c r="A603" s="11"/>
      <c r="B603" s="11"/>
      <c r="C603" s="13"/>
      <c r="D603" s="11"/>
      <c r="E603" s="11"/>
      <c r="F603" s="11"/>
    </row>
    <row r="604" spans="1:6" x14ac:dyDescent="0.25">
      <c r="A604" s="11" t="s">
        <v>89</v>
      </c>
      <c r="B604" s="11" t="s">
        <v>132</v>
      </c>
      <c r="C604" s="13">
        <v>4.3860000000000003E-2</v>
      </c>
      <c r="D604" s="17">
        <v>0.68464000000000003</v>
      </c>
      <c r="E604" s="12">
        <v>17973165</v>
      </c>
      <c r="F604" s="11" t="s">
        <v>89</v>
      </c>
    </row>
    <row r="605" spans="1:6" x14ac:dyDescent="0.25">
      <c r="A605" s="11"/>
      <c r="B605" s="11" t="s">
        <v>134</v>
      </c>
      <c r="C605" s="13">
        <v>6.9499999999999996E-3</v>
      </c>
      <c r="D605" s="17">
        <v>0.10846</v>
      </c>
      <c r="E605" s="12">
        <v>2847192</v>
      </c>
      <c r="F605" s="11" t="s">
        <v>89</v>
      </c>
    </row>
    <row r="606" spans="1:6" x14ac:dyDescent="0.25">
      <c r="A606" s="11"/>
      <c r="B606" s="11" t="s">
        <v>133</v>
      </c>
      <c r="C606" s="13">
        <v>6.9100000000000003E-3</v>
      </c>
      <c r="D606" s="17">
        <v>0.1079</v>
      </c>
      <c r="E606" s="12">
        <v>2832561</v>
      </c>
      <c r="F606" s="11" t="s">
        <v>89</v>
      </c>
    </row>
    <row r="607" spans="1:6" x14ac:dyDescent="0.25">
      <c r="A607" s="11"/>
      <c r="B607" s="11" t="s">
        <v>138</v>
      </c>
      <c r="C607" s="13">
        <v>3.9699999999999996E-3</v>
      </c>
      <c r="D607" s="17">
        <v>6.2030000000000002E-2</v>
      </c>
      <c r="E607" s="12">
        <v>1628438</v>
      </c>
      <c r="F607" s="11" t="s">
        <v>89</v>
      </c>
    </row>
    <row r="608" spans="1:6" x14ac:dyDescent="0.25">
      <c r="A608" s="11"/>
      <c r="B608" s="11" t="s">
        <v>135</v>
      </c>
      <c r="C608" s="13">
        <v>2.3700000000000001E-3</v>
      </c>
      <c r="D608" s="17">
        <v>3.6970000000000003E-2</v>
      </c>
      <c r="E608" s="12">
        <v>970553</v>
      </c>
      <c r="F608" s="11" t="s">
        <v>89</v>
      </c>
    </row>
    <row r="609" spans="1:6" x14ac:dyDescent="0.25">
      <c r="A609" s="11"/>
      <c r="B609" s="11" t="s">
        <v>136</v>
      </c>
      <c r="C609" s="13">
        <v>0</v>
      </c>
      <c r="D609" s="17">
        <v>0</v>
      </c>
      <c r="E609" s="12">
        <v>0</v>
      </c>
      <c r="F609" s="11" t="s">
        <v>89</v>
      </c>
    </row>
    <row r="610" spans="1:6" x14ac:dyDescent="0.25">
      <c r="A610" s="11"/>
      <c r="B610" s="11" t="s">
        <v>137</v>
      </c>
      <c r="C610" s="13">
        <v>0</v>
      </c>
      <c r="D610" s="17">
        <v>0</v>
      </c>
      <c r="E610" s="12">
        <v>0</v>
      </c>
      <c r="F610" s="11" t="s">
        <v>89</v>
      </c>
    </row>
    <row r="611" spans="1:6" x14ac:dyDescent="0.25">
      <c r="A611" s="11"/>
      <c r="B611" s="11" t="s">
        <v>139</v>
      </c>
      <c r="C611" s="13">
        <v>0</v>
      </c>
      <c r="D611" s="17">
        <v>0</v>
      </c>
      <c r="E611" s="12">
        <v>0</v>
      </c>
      <c r="F611" s="11" t="s">
        <v>89</v>
      </c>
    </row>
    <row r="612" spans="1:6" x14ac:dyDescent="0.25">
      <c r="A612" s="11"/>
      <c r="B612" s="11"/>
      <c r="C612" s="13"/>
      <c r="D612" s="11"/>
      <c r="E612" s="11"/>
      <c r="F612" s="11"/>
    </row>
    <row r="613" spans="1:6" x14ac:dyDescent="0.25">
      <c r="A613" s="11" t="s">
        <v>129</v>
      </c>
      <c r="B613" s="11"/>
      <c r="C613" s="13">
        <v>6.4060000000000006E-2</v>
      </c>
      <c r="D613" s="17">
        <v>1</v>
      </c>
      <c r="E613" s="12">
        <v>26251909</v>
      </c>
      <c r="F613" s="11" t="str">
        <f>F611</f>
        <v>VA</v>
      </c>
    </row>
    <row r="614" spans="1:6" x14ac:dyDescent="0.25">
      <c r="A614" s="11" t="s">
        <v>130</v>
      </c>
      <c r="B614" s="11"/>
      <c r="C614" s="13"/>
      <c r="D614" s="11"/>
      <c r="E614" s="12">
        <v>409793426</v>
      </c>
      <c r="F614" s="11" t="str">
        <f>F613</f>
        <v>VA</v>
      </c>
    </row>
    <row r="615" spans="1:6" x14ac:dyDescent="0.25">
      <c r="A615" s="11" t="s">
        <v>28</v>
      </c>
      <c r="B615" s="11"/>
      <c r="C615" s="13"/>
      <c r="D615" s="11"/>
      <c r="E615" s="11">
        <v>480</v>
      </c>
      <c r="F615" s="11" t="str">
        <f>F614</f>
        <v>VA</v>
      </c>
    </row>
    <row r="616" spans="1:6" x14ac:dyDescent="0.25">
      <c r="A616" s="11"/>
      <c r="B616" s="11"/>
      <c r="C616" s="13"/>
      <c r="D616" s="11"/>
      <c r="E616" s="11"/>
      <c r="F616" s="11"/>
    </row>
    <row r="617" spans="1:6" x14ac:dyDescent="0.25">
      <c r="A617" s="11" t="s">
        <v>90</v>
      </c>
      <c r="B617" s="11" t="s">
        <v>132</v>
      </c>
      <c r="C617" s="13">
        <v>6.037E-2</v>
      </c>
      <c r="D617" s="17">
        <v>0.70550000000000002</v>
      </c>
      <c r="E617" s="12">
        <v>4344291</v>
      </c>
      <c r="F617" s="11" t="s">
        <v>90</v>
      </c>
    </row>
    <row r="618" spans="1:6" x14ac:dyDescent="0.25">
      <c r="A618" s="11"/>
      <c r="B618" s="11" t="s">
        <v>136</v>
      </c>
      <c r="C618" s="13">
        <v>1.34E-2</v>
      </c>
      <c r="D618" s="17">
        <v>0.15664</v>
      </c>
      <c r="E618" s="12">
        <v>964542</v>
      </c>
      <c r="F618" s="11" t="s">
        <v>90</v>
      </c>
    </row>
    <row r="619" spans="1:6" x14ac:dyDescent="0.25">
      <c r="A619" s="11"/>
      <c r="B619" s="11" t="s">
        <v>133</v>
      </c>
      <c r="C619" s="13">
        <v>8.7299999999999999E-3</v>
      </c>
      <c r="D619" s="17">
        <v>0.10204000000000001</v>
      </c>
      <c r="E619" s="12">
        <v>628345</v>
      </c>
      <c r="F619" s="11" t="s">
        <v>90</v>
      </c>
    </row>
    <row r="620" spans="1:6" x14ac:dyDescent="0.25">
      <c r="A620" s="11"/>
      <c r="B620" s="11" t="s">
        <v>135</v>
      </c>
      <c r="C620" s="13">
        <v>3.0599999999999998E-3</v>
      </c>
      <c r="D620" s="17">
        <v>3.5819999999999998E-2</v>
      </c>
      <c r="E620" s="12">
        <v>220554</v>
      </c>
      <c r="F620" s="11" t="s">
        <v>90</v>
      </c>
    </row>
    <row r="621" spans="1:6" x14ac:dyDescent="0.25">
      <c r="A621" s="11"/>
      <c r="B621" s="11" t="s">
        <v>134</v>
      </c>
      <c r="C621" s="13">
        <v>0</v>
      </c>
      <c r="D621" s="17">
        <v>0</v>
      </c>
      <c r="E621" s="12">
        <v>0</v>
      </c>
      <c r="F621" s="11" t="s">
        <v>90</v>
      </c>
    </row>
    <row r="622" spans="1:6" x14ac:dyDescent="0.25">
      <c r="A622" s="11"/>
      <c r="B622" s="11" t="s">
        <v>138</v>
      </c>
      <c r="C622" s="13">
        <v>0</v>
      </c>
      <c r="D622" s="17">
        <v>0</v>
      </c>
      <c r="E622" s="12">
        <v>0</v>
      </c>
      <c r="F622" s="11" t="s">
        <v>90</v>
      </c>
    </row>
    <row r="623" spans="1:6" x14ac:dyDescent="0.25">
      <c r="A623" s="11"/>
      <c r="B623" s="11" t="s">
        <v>137</v>
      </c>
      <c r="C623" s="13">
        <v>0</v>
      </c>
      <c r="D623" s="17">
        <v>0</v>
      </c>
      <c r="E623" s="12">
        <v>0</v>
      </c>
      <c r="F623" s="11" t="s">
        <v>90</v>
      </c>
    </row>
    <row r="624" spans="1:6" x14ac:dyDescent="0.25">
      <c r="A624" s="11"/>
      <c r="B624" s="11" t="s">
        <v>139</v>
      </c>
      <c r="C624" s="13">
        <v>0</v>
      </c>
      <c r="D624" s="17">
        <v>0</v>
      </c>
      <c r="E624" s="12">
        <v>0</v>
      </c>
      <c r="F624" s="11" t="s">
        <v>90</v>
      </c>
    </row>
    <row r="625" spans="1:6" x14ac:dyDescent="0.25">
      <c r="A625" s="11"/>
      <c r="B625" s="11"/>
      <c r="C625" s="13"/>
      <c r="D625" s="11"/>
      <c r="E625" s="11"/>
      <c r="F625" s="11"/>
    </row>
    <row r="626" spans="1:6" x14ac:dyDescent="0.25">
      <c r="A626" s="11" t="s">
        <v>129</v>
      </c>
      <c r="B626" s="11"/>
      <c r="C626" s="13">
        <v>8.5569999999999993E-2</v>
      </c>
      <c r="D626" s="17">
        <v>1</v>
      </c>
      <c r="E626" s="12">
        <v>6157732</v>
      </c>
      <c r="F626" s="11" t="str">
        <f>F624</f>
        <v>VT</v>
      </c>
    </row>
    <row r="627" spans="1:6" x14ac:dyDescent="0.25">
      <c r="A627" s="11" t="s">
        <v>130</v>
      </c>
      <c r="B627" s="11"/>
      <c r="C627" s="13"/>
      <c r="D627" s="11"/>
      <c r="E627" s="12">
        <v>71965081</v>
      </c>
      <c r="F627" s="11" t="str">
        <f>F626</f>
        <v>VT</v>
      </c>
    </row>
    <row r="628" spans="1:6" x14ac:dyDescent="0.25">
      <c r="A628" s="11" t="s">
        <v>28</v>
      </c>
      <c r="B628" s="11"/>
      <c r="C628" s="13"/>
      <c r="D628" s="11"/>
      <c r="E628" s="11">
        <v>352</v>
      </c>
      <c r="F628" s="11" t="str">
        <f>F627</f>
        <v>VT</v>
      </c>
    </row>
    <row r="629" spans="1:6" x14ac:dyDescent="0.25">
      <c r="A629" s="11"/>
      <c r="B629" s="11"/>
      <c r="C629" s="13"/>
      <c r="D629" s="11"/>
      <c r="E629" s="11"/>
      <c r="F629" s="11"/>
    </row>
    <row r="630" spans="1:6" x14ac:dyDescent="0.25">
      <c r="A630" s="11" t="s">
        <v>91</v>
      </c>
      <c r="B630" s="11" t="s">
        <v>132</v>
      </c>
      <c r="C630" s="13">
        <v>0.13844000000000001</v>
      </c>
      <c r="D630" s="17">
        <v>0.86936000000000002</v>
      </c>
      <c r="E630" s="12">
        <v>129726881</v>
      </c>
      <c r="F630" s="11" t="s">
        <v>91</v>
      </c>
    </row>
    <row r="631" spans="1:6" x14ac:dyDescent="0.25">
      <c r="A631" s="11"/>
      <c r="B631" s="11" t="s">
        <v>133</v>
      </c>
      <c r="C631" s="13">
        <v>9.3200000000000002E-3</v>
      </c>
      <c r="D631" s="17">
        <v>5.8520000000000003E-2</v>
      </c>
      <c r="E631" s="12">
        <v>8732205</v>
      </c>
      <c r="F631" s="11" t="s">
        <v>91</v>
      </c>
    </row>
    <row r="632" spans="1:6" x14ac:dyDescent="0.25">
      <c r="A632" s="11"/>
      <c r="B632" s="11" t="s">
        <v>135</v>
      </c>
      <c r="C632" s="13">
        <v>6.1799999999999997E-3</v>
      </c>
      <c r="D632" s="17">
        <v>3.8780000000000002E-2</v>
      </c>
      <c r="E632" s="12">
        <v>5786496</v>
      </c>
      <c r="F632" s="11" t="s">
        <v>91</v>
      </c>
    </row>
    <row r="633" spans="1:6" x14ac:dyDescent="0.25">
      <c r="A633" s="11"/>
      <c r="B633" s="11" t="s">
        <v>134</v>
      </c>
      <c r="C633" s="13">
        <v>2.5400000000000002E-3</v>
      </c>
      <c r="D633" s="17">
        <v>1.5970000000000002E-2</v>
      </c>
      <c r="E633" s="12">
        <v>2382768</v>
      </c>
      <c r="F633" s="11" t="s">
        <v>91</v>
      </c>
    </row>
    <row r="634" spans="1:6" x14ac:dyDescent="0.25">
      <c r="A634" s="11"/>
      <c r="B634" s="11" t="s">
        <v>139</v>
      </c>
      <c r="C634" s="13">
        <v>2.4599999999999999E-3</v>
      </c>
      <c r="D634" s="17">
        <v>1.545E-2</v>
      </c>
      <c r="E634" s="12">
        <v>2305022</v>
      </c>
      <c r="F634" s="11" t="s">
        <v>91</v>
      </c>
    </row>
    <row r="635" spans="1:6" x14ac:dyDescent="0.25">
      <c r="A635" s="11"/>
      <c r="B635" s="11" t="s">
        <v>137</v>
      </c>
      <c r="C635" s="13">
        <v>3.1E-4</v>
      </c>
      <c r="D635" s="17">
        <v>1.9300000000000001E-3</v>
      </c>
      <c r="E635" s="12">
        <v>287781</v>
      </c>
      <c r="F635" s="11" t="s">
        <v>91</v>
      </c>
    </row>
    <row r="636" spans="1:6" x14ac:dyDescent="0.25">
      <c r="A636" s="11"/>
      <c r="B636" s="11" t="s">
        <v>136</v>
      </c>
      <c r="C636" s="13">
        <v>0</v>
      </c>
      <c r="D636" s="17">
        <v>0</v>
      </c>
      <c r="E636" s="12">
        <v>0</v>
      </c>
      <c r="F636" s="11" t="s">
        <v>91</v>
      </c>
    </row>
    <row r="637" spans="1:6" x14ac:dyDescent="0.25">
      <c r="A637" s="11"/>
      <c r="B637" s="11" t="s">
        <v>138</v>
      </c>
      <c r="C637" s="13">
        <v>0</v>
      </c>
      <c r="D637" s="17">
        <v>0</v>
      </c>
      <c r="E637" s="12">
        <v>0</v>
      </c>
      <c r="F637" s="11" t="s">
        <v>91</v>
      </c>
    </row>
    <row r="638" spans="1:6" x14ac:dyDescent="0.25">
      <c r="A638" s="11"/>
      <c r="B638" s="11"/>
      <c r="C638" s="13"/>
      <c r="D638" s="11"/>
      <c r="E638" s="11"/>
      <c r="F638" s="11"/>
    </row>
    <row r="639" spans="1:6" x14ac:dyDescent="0.25">
      <c r="A639" s="11" t="s">
        <v>129</v>
      </c>
      <c r="B639" s="11"/>
      <c r="C639" s="13">
        <v>0.15923999999999999</v>
      </c>
      <c r="D639" s="17">
        <v>1</v>
      </c>
      <c r="E639" s="12">
        <v>149221153</v>
      </c>
      <c r="F639" s="11" t="str">
        <f>F637</f>
        <v>WA</v>
      </c>
    </row>
    <row r="640" spans="1:6" x14ac:dyDescent="0.25">
      <c r="A640" s="11" t="s">
        <v>130</v>
      </c>
      <c r="B640" s="11"/>
      <c r="C640" s="13"/>
      <c r="D640" s="11"/>
      <c r="E640" s="12">
        <v>937061262</v>
      </c>
      <c r="F640" s="11" t="str">
        <f>F639</f>
        <v>WA</v>
      </c>
    </row>
    <row r="641" spans="1:6" x14ac:dyDescent="0.25">
      <c r="A641" s="11" t="s">
        <v>28</v>
      </c>
      <c r="B641" s="11"/>
      <c r="C641" s="13"/>
      <c r="D641" s="11"/>
      <c r="E641" s="11">
        <v>395</v>
      </c>
      <c r="F641" s="11" t="str">
        <f>F640</f>
        <v>WA</v>
      </c>
    </row>
    <row r="642" spans="1:6" x14ac:dyDescent="0.25">
      <c r="A642" s="11"/>
      <c r="B642" s="11"/>
      <c r="C642" s="13"/>
      <c r="D642" s="11"/>
      <c r="E642" s="11"/>
      <c r="F642" s="11"/>
    </row>
    <row r="643" spans="1:6" x14ac:dyDescent="0.25">
      <c r="A643" s="11" t="s">
        <v>92</v>
      </c>
      <c r="B643" s="11" t="s">
        <v>132</v>
      </c>
      <c r="C643" s="13">
        <v>0.10008</v>
      </c>
      <c r="D643" s="17">
        <v>0.62190999999999996</v>
      </c>
      <c r="E643" s="12">
        <v>58028076</v>
      </c>
      <c r="F643" s="11" t="s">
        <v>92</v>
      </c>
    </row>
    <row r="644" spans="1:6" x14ac:dyDescent="0.25">
      <c r="A644" s="11"/>
      <c r="B644" s="11" t="s">
        <v>134</v>
      </c>
      <c r="C644" s="13">
        <v>2.5610000000000001E-2</v>
      </c>
      <c r="D644" s="17">
        <v>0.15916</v>
      </c>
      <c r="E644" s="12">
        <v>14850289</v>
      </c>
      <c r="F644" s="11" t="s">
        <v>92</v>
      </c>
    </row>
    <row r="645" spans="1:6" x14ac:dyDescent="0.25">
      <c r="A645" s="11"/>
      <c r="B645" s="11" t="s">
        <v>133</v>
      </c>
      <c r="C645" s="13">
        <v>2.3290000000000002E-2</v>
      </c>
      <c r="D645" s="17">
        <v>0.14471999999999999</v>
      </c>
      <c r="E645" s="12">
        <v>13503139</v>
      </c>
      <c r="F645" s="11" t="s">
        <v>92</v>
      </c>
    </row>
    <row r="646" spans="1:6" x14ac:dyDescent="0.25">
      <c r="A646" s="11"/>
      <c r="B646" s="11" t="s">
        <v>135</v>
      </c>
      <c r="C646" s="13">
        <v>5.1599999999999997E-3</v>
      </c>
      <c r="D646" s="17">
        <v>3.2070000000000001E-2</v>
      </c>
      <c r="E646" s="12">
        <v>2992479</v>
      </c>
      <c r="F646" s="11" t="s">
        <v>92</v>
      </c>
    </row>
    <row r="647" spans="1:6" x14ac:dyDescent="0.25">
      <c r="A647" s="11"/>
      <c r="B647" s="11" t="s">
        <v>137</v>
      </c>
      <c r="C647" s="13">
        <v>3.7000000000000002E-3</v>
      </c>
      <c r="D647" s="17">
        <v>2.2970000000000001E-2</v>
      </c>
      <c r="E647" s="12">
        <v>2142982</v>
      </c>
      <c r="F647" s="11" t="s">
        <v>92</v>
      </c>
    </row>
    <row r="648" spans="1:6" x14ac:dyDescent="0.25">
      <c r="A648" s="11"/>
      <c r="B648" s="11" t="s">
        <v>136</v>
      </c>
      <c r="C648" s="13">
        <v>2.7000000000000001E-3</v>
      </c>
      <c r="D648" s="17">
        <v>1.678E-2</v>
      </c>
      <c r="E648" s="12">
        <v>1565580</v>
      </c>
      <c r="F648" s="11" t="s">
        <v>92</v>
      </c>
    </row>
    <row r="649" spans="1:6" x14ac:dyDescent="0.25">
      <c r="A649" s="11"/>
      <c r="B649" s="11" t="s">
        <v>138</v>
      </c>
      <c r="C649" s="13">
        <v>3.8999999999999999E-4</v>
      </c>
      <c r="D649" s="17">
        <v>2.3999999999999998E-3</v>
      </c>
      <c r="E649" s="12">
        <v>223563</v>
      </c>
      <c r="F649" s="11" t="s">
        <v>92</v>
      </c>
    </row>
    <row r="650" spans="1:6" x14ac:dyDescent="0.25">
      <c r="A650" s="11"/>
      <c r="B650" s="11" t="s">
        <v>139</v>
      </c>
      <c r="C650" s="13">
        <v>0</v>
      </c>
      <c r="D650" s="17">
        <v>0</v>
      </c>
      <c r="E650" s="12">
        <v>0</v>
      </c>
      <c r="F650" s="11" t="s">
        <v>92</v>
      </c>
    </row>
    <row r="651" spans="1:6" x14ac:dyDescent="0.25">
      <c r="A651" s="11"/>
      <c r="B651" s="11"/>
      <c r="C651" s="13"/>
      <c r="D651" s="11"/>
      <c r="E651" s="11"/>
      <c r="F651" s="11"/>
    </row>
    <row r="652" spans="1:6" x14ac:dyDescent="0.25">
      <c r="A652" s="11" t="s">
        <v>129</v>
      </c>
      <c r="B652" s="11"/>
      <c r="C652" s="13">
        <v>0.16092999999999999</v>
      </c>
      <c r="D652" s="17">
        <v>1</v>
      </c>
      <c r="E652" s="12">
        <v>93306108</v>
      </c>
      <c r="F652" s="11" t="str">
        <f>F650</f>
        <v>WI</v>
      </c>
    </row>
    <row r="653" spans="1:6" x14ac:dyDescent="0.25">
      <c r="A653" s="11" t="s">
        <v>130</v>
      </c>
      <c r="B653" s="11"/>
      <c r="C653" s="13"/>
      <c r="D653" s="11"/>
      <c r="E653" s="12">
        <v>579809911</v>
      </c>
      <c r="F653" s="11" t="str">
        <f>F652</f>
        <v>WI</v>
      </c>
    </row>
    <row r="654" spans="1:6" x14ac:dyDescent="0.25">
      <c r="A654" s="11" t="s">
        <v>28</v>
      </c>
      <c r="B654" s="11"/>
      <c r="C654" s="13"/>
      <c r="D654" s="11"/>
      <c r="E654" s="11">
        <v>491</v>
      </c>
      <c r="F654" s="11" t="str">
        <f>F653</f>
        <v>WI</v>
      </c>
    </row>
    <row r="655" spans="1:6" x14ac:dyDescent="0.25">
      <c r="A655" s="11"/>
      <c r="B655" s="11"/>
      <c r="C655" s="13"/>
      <c r="D655" s="11"/>
      <c r="E655" s="11"/>
      <c r="F655" s="11"/>
    </row>
    <row r="656" spans="1:6" x14ac:dyDescent="0.25">
      <c r="A656" s="11" t="s">
        <v>93</v>
      </c>
      <c r="B656" s="11" t="s">
        <v>132</v>
      </c>
      <c r="C656" s="13">
        <v>3.465E-2</v>
      </c>
      <c r="D656" s="17">
        <v>0.92132999999999998</v>
      </c>
      <c r="E656" s="12">
        <v>7861138</v>
      </c>
      <c r="F656" s="11" t="s">
        <v>93</v>
      </c>
    </row>
    <row r="657" spans="1:6" x14ac:dyDescent="0.25">
      <c r="A657" s="11"/>
      <c r="B657" s="11" t="s">
        <v>134</v>
      </c>
      <c r="C657" s="13">
        <v>2.63E-3</v>
      </c>
      <c r="D657" s="17">
        <v>6.9970000000000004E-2</v>
      </c>
      <c r="E657" s="12">
        <v>596976</v>
      </c>
      <c r="F657" s="11" t="s">
        <v>93</v>
      </c>
    </row>
    <row r="658" spans="1:6" x14ac:dyDescent="0.25">
      <c r="A658" s="11"/>
      <c r="B658" s="11" t="s">
        <v>133</v>
      </c>
      <c r="C658" s="13">
        <v>2.3000000000000001E-4</v>
      </c>
      <c r="D658" s="17">
        <v>6.0699999999999999E-3</v>
      </c>
      <c r="E658" s="12">
        <v>51750</v>
      </c>
      <c r="F658" s="11" t="s">
        <v>93</v>
      </c>
    </row>
    <row r="659" spans="1:6" x14ac:dyDescent="0.25">
      <c r="A659" s="11"/>
      <c r="B659" s="11" t="s">
        <v>136</v>
      </c>
      <c r="C659" s="13">
        <v>1E-4</v>
      </c>
      <c r="D659" s="17">
        <v>2.64E-3</v>
      </c>
      <c r="E659" s="12">
        <v>22555</v>
      </c>
      <c r="F659" s="11" t="s">
        <v>93</v>
      </c>
    </row>
    <row r="660" spans="1:6" x14ac:dyDescent="0.25">
      <c r="A660" s="11"/>
      <c r="B660" s="11" t="s">
        <v>135</v>
      </c>
      <c r="C660" s="13">
        <v>0</v>
      </c>
      <c r="D660" s="17">
        <v>0</v>
      </c>
      <c r="E660" s="12">
        <v>0</v>
      </c>
      <c r="F660" s="11" t="s">
        <v>93</v>
      </c>
    </row>
    <row r="661" spans="1:6" x14ac:dyDescent="0.25">
      <c r="A661" s="11"/>
      <c r="B661" s="11" t="s">
        <v>138</v>
      </c>
      <c r="C661" s="13">
        <v>0</v>
      </c>
      <c r="D661" s="17">
        <v>0</v>
      </c>
      <c r="E661" s="12">
        <v>0</v>
      </c>
      <c r="F661" s="11" t="s">
        <v>93</v>
      </c>
    </row>
    <row r="662" spans="1:6" x14ac:dyDescent="0.25">
      <c r="A662" s="11"/>
      <c r="B662" s="11" t="s">
        <v>137</v>
      </c>
      <c r="C662" s="13">
        <v>0</v>
      </c>
      <c r="D662" s="17">
        <v>0</v>
      </c>
      <c r="E662" s="12">
        <v>0</v>
      </c>
      <c r="F662" s="11" t="s">
        <v>93</v>
      </c>
    </row>
    <row r="663" spans="1:6" x14ac:dyDescent="0.25">
      <c r="A663" s="11"/>
      <c r="B663" s="11" t="s">
        <v>139</v>
      </c>
      <c r="C663" s="13">
        <v>0</v>
      </c>
      <c r="D663" s="17">
        <v>0</v>
      </c>
      <c r="E663" s="12">
        <v>0</v>
      </c>
      <c r="F663" s="11" t="s">
        <v>93</v>
      </c>
    </row>
    <row r="664" spans="1:6" x14ac:dyDescent="0.25">
      <c r="A664" s="11"/>
      <c r="B664" s="11"/>
      <c r="C664" s="13"/>
      <c r="D664" s="11"/>
      <c r="E664" s="11"/>
      <c r="F664" s="11"/>
    </row>
    <row r="665" spans="1:6" x14ac:dyDescent="0.25">
      <c r="A665" s="11" t="s">
        <v>129</v>
      </c>
      <c r="B665" s="11"/>
      <c r="C665" s="13">
        <v>3.7609999999999998E-2</v>
      </c>
      <c r="D665" s="17">
        <v>1</v>
      </c>
      <c r="E665" s="12">
        <v>8532419</v>
      </c>
      <c r="F665" s="11" t="str">
        <f>F663</f>
        <v>WV</v>
      </c>
    </row>
    <row r="666" spans="1:6" x14ac:dyDescent="0.25">
      <c r="A666" s="11" t="s">
        <v>130</v>
      </c>
      <c r="B666" s="11"/>
      <c r="C666" s="13"/>
      <c r="D666" s="11"/>
      <c r="E666" s="12">
        <v>226842672</v>
      </c>
      <c r="F666" s="11" t="str">
        <f>F665</f>
        <v>WV</v>
      </c>
    </row>
    <row r="667" spans="1:6" x14ac:dyDescent="0.25">
      <c r="A667" s="11" t="s">
        <v>28</v>
      </c>
      <c r="B667" s="11"/>
      <c r="C667" s="13"/>
      <c r="D667" s="11"/>
      <c r="E667" s="11">
        <v>486</v>
      </c>
      <c r="F667" s="11" t="str">
        <f>F666</f>
        <v>WV</v>
      </c>
    </row>
    <row r="668" spans="1:6" x14ac:dyDescent="0.25">
      <c r="A668" s="11"/>
      <c r="B668" s="11"/>
      <c r="C668" s="13"/>
      <c r="D668" s="11"/>
      <c r="E668" s="11"/>
      <c r="F668" s="11"/>
    </row>
    <row r="669" spans="1:6" x14ac:dyDescent="0.25">
      <c r="A669" s="11" t="s">
        <v>94</v>
      </c>
      <c r="B669" s="11" t="s">
        <v>132</v>
      </c>
      <c r="C669" s="13">
        <v>0.10542</v>
      </c>
      <c r="D669" s="17">
        <v>0.86573999999999995</v>
      </c>
      <c r="E669" s="12">
        <v>9431427</v>
      </c>
      <c r="F669" s="11" t="s">
        <v>94</v>
      </c>
    </row>
    <row r="670" spans="1:6" x14ac:dyDescent="0.25">
      <c r="A670" s="11"/>
      <c r="B670" s="11" t="s">
        <v>134</v>
      </c>
      <c r="C670" s="13">
        <v>9.9500000000000005E-3</v>
      </c>
      <c r="D670" s="17">
        <v>8.1729999999999997E-2</v>
      </c>
      <c r="E670" s="12">
        <v>890362</v>
      </c>
      <c r="F670" s="11" t="s">
        <v>94</v>
      </c>
    </row>
    <row r="671" spans="1:6" x14ac:dyDescent="0.25">
      <c r="A671" s="11"/>
      <c r="B671" s="11" t="s">
        <v>133</v>
      </c>
      <c r="C671" s="13">
        <v>2.81E-3</v>
      </c>
      <c r="D671" s="17">
        <v>2.3089999999999999E-2</v>
      </c>
      <c r="E671" s="12">
        <v>251540</v>
      </c>
      <c r="F671" s="11" t="s">
        <v>94</v>
      </c>
    </row>
    <row r="672" spans="1:6" x14ac:dyDescent="0.25">
      <c r="A672" s="11"/>
      <c r="B672" s="11" t="s">
        <v>139</v>
      </c>
      <c r="C672" s="13">
        <v>2.32E-3</v>
      </c>
      <c r="D672" s="17">
        <v>1.9089999999999999E-2</v>
      </c>
      <c r="E672" s="12">
        <v>207986</v>
      </c>
      <c r="F672" s="11" t="s">
        <v>94</v>
      </c>
    </row>
    <row r="673" spans="1:16" x14ac:dyDescent="0.25">
      <c r="A673" s="11"/>
      <c r="B673" s="11" t="s">
        <v>136</v>
      </c>
      <c r="C673" s="13">
        <v>1.2600000000000001E-3</v>
      </c>
      <c r="D673" s="17">
        <v>1.034E-2</v>
      </c>
      <c r="E673" s="12">
        <v>112694</v>
      </c>
      <c r="F673" s="11" t="s">
        <v>94</v>
      </c>
    </row>
    <row r="674" spans="1:16" x14ac:dyDescent="0.25">
      <c r="A674" s="11"/>
      <c r="B674" s="11" t="s">
        <v>135</v>
      </c>
      <c r="C674" s="13">
        <v>0</v>
      </c>
      <c r="D674" s="17">
        <v>0</v>
      </c>
      <c r="E674" s="12">
        <v>0</v>
      </c>
      <c r="F674" s="11" t="s">
        <v>94</v>
      </c>
    </row>
    <row r="675" spans="1:16" x14ac:dyDescent="0.25">
      <c r="A675" s="11"/>
      <c r="B675" s="11" t="s">
        <v>138</v>
      </c>
      <c r="C675" s="13">
        <v>0</v>
      </c>
      <c r="D675" s="17">
        <v>0</v>
      </c>
      <c r="E675" s="12">
        <v>0</v>
      </c>
      <c r="F675" s="11" t="s">
        <v>94</v>
      </c>
    </row>
    <row r="676" spans="1:16" x14ac:dyDescent="0.25">
      <c r="A676" s="11"/>
      <c r="B676" s="11" t="s">
        <v>137</v>
      </c>
      <c r="C676" s="13">
        <v>0</v>
      </c>
      <c r="D676" s="17">
        <v>0</v>
      </c>
      <c r="E676" s="12">
        <v>0</v>
      </c>
      <c r="F676" s="11" t="s">
        <v>94</v>
      </c>
    </row>
    <row r="677" spans="1:16" x14ac:dyDescent="0.25">
      <c r="A677" s="11"/>
      <c r="B677" s="11"/>
      <c r="C677" s="13"/>
      <c r="D677" s="11"/>
      <c r="E677" s="11"/>
      <c r="F677" s="11"/>
    </row>
    <row r="678" spans="1:16" x14ac:dyDescent="0.25">
      <c r="A678" s="11" t="s">
        <v>129</v>
      </c>
      <c r="B678" s="11"/>
      <c r="C678" s="13">
        <v>0.12177</v>
      </c>
      <c r="D678" s="17">
        <v>1</v>
      </c>
      <c r="E678" s="12">
        <v>10894009</v>
      </c>
      <c r="F678" s="11" t="str">
        <f>F676</f>
        <v>WY</v>
      </c>
    </row>
    <row r="679" spans="1:16" x14ac:dyDescent="0.25">
      <c r="A679" s="11" t="s">
        <v>130</v>
      </c>
      <c r="B679" s="11"/>
      <c r="C679" s="13"/>
      <c r="D679" s="11"/>
      <c r="E679" s="12">
        <v>89462556</v>
      </c>
      <c r="F679" s="11" t="str">
        <f>F678</f>
        <v>WY</v>
      </c>
    </row>
    <row r="680" spans="1:16" x14ac:dyDescent="0.25">
      <c r="A680" s="11" t="s">
        <v>28</v>
      </c>
      <c r="B680" s="11"/>
      <c r="C680" s="13"/>
      <c r="D680" s="11"/>
      <c r="E680" s="11">
        <v>368</v>
      </c>
      <c r="F680" s="11" t="str">
        <f>F679</f>
        <v>WY</v>
      </c>
    </row>
    <row r="682" spans="1:16" x14ac:dyDescent="0.25">
      <c r="A682" t="s">
        <v>0</v>
      </c>
      <c r="C682"/>
      <c r="D682" s="1"/>
      <c r="F682" s="1"/>
      <c r="H682" s="1"/>
      <c r="M682" s="1"/>
      <c r="N682" s="1"/>
      <c r="P682" s="1"/>
    </row>
    <row r="683" spans="1:16" x14ac:dyDescent="0.25">
      <c r="A683" t="s">
        <v>1</v>
      </c>
      <c r="C683"/>
      <c r="D683" s="1"/>
      <c r="F683" s="1"/>
      <c r="H683" s="1"/>
      <c r="M683" s="1"/>
      <c r="N683" s="1"/>
      <c r="P683" s="1"/>
    </row>
    <row r="684" spans="1:16" x14ac:dyDescent="0.25">
      <c r="A684" t="s">
        <v>2</v>
      </c>
      <c r="C684"/>
      <c r="D684" s="1"/>
      <c r="F684" s="1"/>
      <c r="H684" s="1"/>
      <c r="M684" s="1"/>
      <c r="N684" s="1"/>
      <c r="P684" s="1"/>
    </row>
    <row r="685" spans="1:16" x14ac:dyDescent="0.25">
      <c r="C685"/>
      <c r="D685" s="1"/>
      <c r="F685" s="1"/>
      <c r="H685" s="1"/>
      <c r="M685" s="1"/>
      <c r="N685" s="1"/>
      <c r="P685" s="1"/>
    </row>
    <row r="686" spans="1:16" x14ac:dyDescent="0.25">
      <c r="A686" t="s">
        <v>3</v>
      </c>
      <c r="C686"/>
      <c r="D686" s="1"/>
      <c r="F686" s="1"/>
      <c r="H686" s="1"/>
      <c r="M686" s="1"/>
      <c r="N686" s="1"/>
      <c r="P686" s="1"/>
    </row>
    <row r="687" spans="1:16" x14ac:dyDescent="0.25">
      <c r="A687" t="s">
        <v>5</v>
      </c>
      <c r="C687"/>
      <c r="D687" s="1"/>
      <c r="F687" s="1"/>
      <c r="H687" s="1"/>
      <c r="M687" s="1"/>
      <c r="N687" s="1"/>
      <c r="P687" s="1"/>
    </row>
    <row r="688" spans="1:16" x14ac:dyDescent="0.25">
      <c r="A688" t="s">
        <v>4</v>
      </c>
      <c r="C688"/>
      <c r="D688" s="1"/>
      <c r="F688" s="1"/>
      <c r="H688" s="1"/>
      <c r="M688" s="1"/>
      <c r="N688" s="1"/>
      <c r="P688" s="1"/>
    </row>
    <row r="689" spans="1:15" x14ac:dyDescent="0.25">
      <c r="A689" t="s">
        <v>100</v>
      </c>
      <c r="C689"/>
      <c r="D689" s="1"/>
      <c r="E689" s="1"/>
      <c r="F689" s="1"/>
      <c r="G689" s="1"/>
      <c r="H689" s="1"/>
      <c r="I689" s="1"/>
      <c r="J689" s="1"/>
      <c r="K689" s="1"/>
      <c r="L689" s="1"/>
      <c r="M689" s="1"/>
      <c r="N689" s="1"/>
      <c r="O689" s="1"/>
    </row>
  </sheetData>
  <autoFilter ref="A5:A68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Improper payment Rate</vt:lpstr>
      <vt:lpstr>Integrity Rates</vt:lpstr>
      <vt:lpstr>Overpayment by Cause</vt:lpstr>
      <vt:lpstr>Overpayments by Responsibility</vt:lpstr>
    </vt:vector>
  </TitlesOfParts>
  <Company>Employment &amp; Training Administration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Miller</dc:creator>
  <cp:lastModifiedBy>Brad Wiggins</cp:lastModifiedBy>
  <dcterms:created xsi:type="dcterms:W3CDTF">2016-04-01T18:53:24Z</dcterms:created>
  <dcterms:modified xsi:type="dcterms:W3CDTF">2016-04-06T15:58:09Z</dcterms:modified>
</cp:coreProperties>
</file>